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400" yWindow="0" windowWidth="8145" windowHeight="1113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<sst xmlns="http://schemas.openxmlformats.org/spreadsheetml/2006/main" count="616" uniqueCount="615">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</sst>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71093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1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1"/>
      <c r="G39" s="3">
        <v>2</v>
      </c>
      <c r="H39" s="3"/>
      <c r="I39" s="3"/>
      <c r="J39" s="3"/>
      <c r="K39" s="3"/>
      <c r="L39" s="3"/>
      <c r="M39" s="3"/>
      <c r="O39">
        <f t="shared" si="0"/>
        <v>2</v>
      </c>
    </row>
    <row r="40" spans="1:15" x14ac:dyDescent="0.25">
      <c r="A40" s="4" t="s">
        <v>39</v>
      </c>
      <c r="B40">
        <v>6</v>
      </c>
      <c r="C40">
        <v>5</v>
      </c>
      <c r="D40">
        <v>9</v>
      </c>
      <c r="E40">
        <v>8</v>
      </c>
      <c r="F40" s="1">
        <v>3</v>
      </c>
      <c r="G40" s="3">
        <v>8</v>
      </c>
      <c r="H40" s="3">
        <v>9</v>
      </c>
      <c r="I40" s="3"/>
      <c r="J40" s="3"/>
      <c r="K40" s="3"/>
      <c r="L40" s="3"/>
      <c r="M40" s="3"/>
      <c r="O40">
        <f t="shared" si="0"/>
        <v>48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>
        <v>1</v>
      </c>
      <c r="F46" s="1"/>
      <c r="G46" s="3"/>
      <c r="H46" s="3"/>
      <c r="I46" s="3">
        <v>9</v>
      </c>
      <c r="J46" s="3">
        <v>1</v>
      </c>
      <c r="K46" s="3"/>
      <c r="L46" s="3"/>
      <c r="M46" s="3"/>
      <c r="O46">
        <f t="shared" si="0"/>
        <v>11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1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B75">
        <v>8</v>
      </c>
      <c r="C75">
        <v>7</v>
      </c>
      <c r="D75">
        <v>6</v>
      </c>
      <c r="E75">
        <v>5</v>
      </c>
      <c r="F75" s="1">
        <v>8</v>
      </c>
      <c r="G75" s="3">
        <v>2</v>
      </c>
      <c r="H75" s="3"/>
      <c r="I75" s="3">
        <v>6</v>
      </c>
      <c r="J75" s="3">
        <v>8</v>
      </c>
      <c r="K75" s="3">
        <v>10</v>
      </c>
      <c r="L75" s="3">
        <v>9</v>
      </c>
      <c r="M75" s="3">
        <v>16</v>
      </c>
      <c r="O75">
        <f t="shared" si="1"/>
        <v>85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F77" s="1"/>
      <c r="G77" s="3"/>
      <c r="H77" s="3"/>
      <c r="I77" s="3"/>
      <c r="J77" s="3"/>
      <c r="K77" s="3"/>
      <c r="L77" s="3"/>
      <c r="M77" s="3"/>
      <c r="O77">
        <f t="shared" si="1"/>
        <v>0</v>
      </c>
    </row>
    <row r="78" spans="1:15" x14ac:dyDescent="0.25">
      <c r="A78" s="4" t="s">
        <v>71</v>
      </c>
      <c r="F78" s="1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>
        <v>4</v>
      </c>
      <c r="C83" s="1">
        <v>9</v>
      </c>
      <c r="D83">
        <v>31</v>
      </c>
      <c r="E83" s="2">
        <v>4</v>
      </c>
      <c r="F83" s="1"/>
      <c r="G83" s="3"/>
      <c r="H83" s="3"/>
      <c r="I83" s="3"/>
      <c r="J83" s="3"/>
      <c r="K83" s="3"/>
      <c r="L83" s="3"/>
      <c r="M83" s="3"/>
      <c r="O83">
        <f t="shared" si="1"/>
        <v>48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C91">
        <v>9</v>
      </c>
      <c r="D91">
        <v>1</v>
      </c>
      <c r="F91" s="1">
        <v>3</v>
      </c>
      <c r="G91" s="3">
        <v>1</v>
      </c>
      <c r="H91" s="3"/>
      <c r="I91" s="3"/>
      <c r="J91" s="3"/>
      <c r="K91" s="3"/>
      <c r="L91" s="3"/>
      <c r="M91" s="3"/>
      <c r="O91">
        <f t="shared" si="1"/>
        <v>14</v>
      </c>
    </row>
    <row r="92" spans="1:15" x14ac:dyDescent="0.25">
      <c r="A92" s="4" t="s">
        <v>83</v>
      </c>
      <c r="F92" s="1"/>
      <c r="G92" s="3">
        <v>3</v>
      </c>
      <c r="H92" s="3">
        <v>1</v>
      </c>
      <c r="I92" s="3">
        <v>1</v>
      </c>
      <c r="J92" s="3"/>
      <c r="K92" s="3"/>
      <c r="L92" s="3"/>
      <c r="M92" s="3"/>
      <c r="O92">
        <f t="shared" si="1"/>
        <v>5</v>
      </c>
    </row>
    <row r="93" spans="1:15" x14ac:dyDescent="0.25">
      <c r="A93" s="4" t="s">
        <v>84</v>
      </c>
      <c r="B93">
        <v>2</v>
      </c>
      <c r="C93">
        <v>2</v>
      </c>
      <c r="D93">
        <v>5</v>
      </c>
      <c r="E93">
        <v>182</v>
      </c>
      <c r="F93" s="1">
        <v>82</v>
      </c>
      <c r="G93" s="3">
        <v>97</v>
      </c>
      <c r="H93" s="3">
        <v>122</v>
      </c>
      <c r="I93" s="3">
        <v>28</v>
      </c>
      <c r="J93" s="3">
        <v>37</v>
      </c>
      <c r="K93" s="3">
        <v>18</v>
      </c>
      <c r="L93" s="3">
        <v>24</v>
      </c>
      <c r="M93" s="3">
        <v>13</v>
      </c>
      <c r="O93">
        <f t="shared" si="1"/>
        <v>612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1"/>
      <c r="G95" s="3"/>
      <c r="H95" s="3"/>
      <c r="I95" s="3"/>
      <c r="J95" s="3"/>
      <c r="K95" s="3"/>
      <c r="L95" s="3"/>
      <c r="M95" s="3"/>
      <c r="O95">
        <f t="shared" si="1"/>
        <v>0</v>
      </c>
    </row>
    <row r="96" spans="1:15" x14ac:dyDescent="0.25">
      <c r="A96" s="4" t="s">
        <v>87</v>
      </c>
      <c r="F96" s="1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1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1"/>
      <c r="G100" s="3">
        <v>27</v>
      </c>
      <c r="H100" s="3">
        <v>1</v>
      </c>
      <c r="I100" s="3"/>
      <c r="J100" s="3"/>
      <c r="K100" s="3"/>
      <c r="L100" s="3"/>
      <c r="M100" s="3"/>
      <c r="O100">
        <f t="shared" si="1"/>
        <v>28</v>
      </c>
    </row>
    <row r="101" spans="1:15" x14ac:dyDescent="0.25">
      <c r="A101" s="4" t="s">
        <v>92</v>
      </c>
      <c r="F101" s="1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B102">
        <v>3</v>
      </c>
      <c r="C102">
        <v>1</v>
      </c>
      <c r="F102" s="1"/>
      <c r="G102" s="3"/>
      <c r="H102" s="3"/>
      <c r="I102" s="3"/>
      <c r="J102" s="3"/>
      <c r="K102" s="3"/>
      <c r="L102" s="3"/>
      <c r="M102" s="3"/>
      <c r="O102">
        <f t="shared" si="1"/>
        <v>4</v>
      </c>
    </row>
    <row r="103" spans="1:15" x14ac:dyDescent="0.25">
      <c r="A103" s="4" t="s">
        <v>94</v>
      </c>
      <c r="B103">
        <v>4</v>
      </c>
      <c r="C103">
        <v>1</v>
      </c>
      <c r="D103">
        <v>1</v>
      </c>
      <c r="E103">
        <v>4</v>
      </c>
      <c r="F103" s="1">
        <v>4</v>
      </c>
      <c r="G103" s="3">
        <v>4</v>
      </c>
      <c r="H103" s="3">
        <v>3</v>
      </c>
      <c r="I103" s="3">
        <v>2</v>
      </c>
      <c r="J103" s="3"/>
      <c r="K103" s="3"/>
      <c r="L103" s="3">
        <v>3</v>
      </c>
      <c r="M103" s="3">
        <v>5</v>
      </c>
      <c r="O103">
        <f t="shared" si="1"/>
        <v>31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>
        <v>3</v>
      </c>
      <c r="J106" s="3">
        <v>4</v>
      </c>
      <c r="K106" s="3">
        <v>5</v>
      </c>
      <c r="L106" s="3">
        <v>3</v>
      </c>
      <c r="M106" s="3">
        <v>1</v>
      </c>
      <c r="O106">
        <f t="shared" si="1"/>
        <v>16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C109">
        <v>5</v>
      </c>
      <c r="D109">
        <v>4</v>
      </c>
      <c r="F109" s="1"/>
      <c r="G109" s="3"/>
      <c r="H109" s="3">
        <v>11</v>
      </c>
      <c r="I109" s="3">
        <v>6</v>
      </c>
      <c r="J109" s="3">
        <v>10</v>
      </c>
      <c r="K109" s="3"/>
      <c r="L109" s="3"/>
      <c r="M109" s="3"/>
      <c r="O109">
        <f t="shared" si="1"/>
        <v>36</v>
      </c>
    </row>
    <row r="110" spans="1:15" x14ac:dyDescent="0.25">
      <c r="A110" s="4" t="s">
        <v>101</v>
      </c>
      <c r="C110">
        <v>3</v>
      </c>
      <c r="E110">
        <v>3</v>
      </c>
      <c r="F110" s="1"/>
      <c r="G110" s="3">
        <v>1</v>
      </c>
      <c r="H110" s="3">
        <v>4</v>
      </c>
      <c r="I110" s="3">
        <v>2</v>
      </c>
      <c r="J110" s="3">
        <v>9</v>
      </c>
      <c r="K110" s="3">
        <v>8</v>
      </c>
      <c r="L110" s="3">
        <v>14</v>
      </c>
      <c r="M110" s="3">
        <v>7</v>
      </c>
      <c r="O110">
        <f t="shared" si="1"/>
        <v>51</v>
      </c>
    </row>
    <row r="111" spans="1:15" x14ac:dyDescent="0.25">
      <c r="A111" s="4" t="s">
        <v>102</v>
      </c>
      <c r="F111" s="1"/>
      <c r="G111" s="3"/>
      <c r="H111" s="3">
        <v>1</v>
      </c>
      <c r="I111" s="3"/>
      <c r="J111" s="3"/>
      <c r="K111" s="3"/>
      <c r="L111" s="3"/>
      <c r="M111" s="3"/>
      <c r="O111">
        <f t="shared" si="1"/>
        <v>1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B115">
        <v>7</v>
      </c>
      <c r="C115">
        <v>20</v>
      </c>
      <c r="D115">
        <v>20</v>
      </c>
      <c r="E115">
        <v>11</v>
      </c>
      <c r="F115" s="1">
        <v>22</v>
      </c>
      <c r="G115" s="3">
        <v>6</v>
      </c>
      <c r="H115" s="3"/>
      <c r="I115" s="3"/>
      <c r="J115" s="3"/>
      <c r="K115" s="3"/>
      <c r="L115" s="3">
        <v>7</v>
      </c>
      <c r="M115" s="3">
        <v>8</v>
      </c>
      <c r="O115">
        <f t="shared" si="1"/>
        <v>101</v>
      </c>
    </row>
    <row r="116" spans="1:15" x14ac:dyDescent="0.25">
      <c r="A116" s="4" t="s">
        <v>107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D117">
        <v>2</v>
      </c>
      <c r="F117" s="1"/>
      <c r="G117" s="3"/>
      <c r="H117" s="3"/>
      <c r="I117" s="3"/>
      <c r="J117" s="3"/>
      <c r="K117" s="3"/>
      <c r="L117" s="3"/>
      <c r="M117" s="3"/>
      <c r="O117">
        <f t="shared" si="1"/>
        <v>2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>
        <v>12</v>
      </c>
      <c r="L118" s="3"/>
      <c r="M118" s="3"/>
      <c r="O118">
        <f t="shared" si="1"/>
        <v>12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/>
      <c r="J123" s="3"/>
      <c r="K123" s="3"/>
      <c r="L123" s="3"/>
      <c r="M123" s="3">
        <v>1</v>
      </c>
      <c r="O123">
        <f t="shared" si="1"/>
        <v>1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D128">
        <v>4</v>
      </c>
      <c r="F128" s="1"/>
      <c r="G128" s="3"/>
      <c r="H128" s="3"/>
      <c r="I128" s="3"/>
      <c r="J128" s="3"/>
      <c r="K128" s="3"/>
      <c r="L128" s="3"/>
      <c r="M128" s="3"/>
      <c r="O128">
        <f t="shared" si="1"/>
        <v>4</v>
      </c>
    </row>
    <row r="129" spans="1:15" x14ac:dyDescent="0.25">
      <c r="A129" s="4" t="s">
        <v>118</v>
      </c>
      <c r="F129" s="1">
        <v>3</v>
      </c>
      <c r="G129" s="3"/>
      <c r="H129" s="3"/>
      <c r="I129" s="3"/>
      <c r="J129" s="3"/>
      <c r="K129" s="3"/>
      <c r="L129" s="3">
        <v>3</v>
      </c>
      <c r="M129" s="3"/>
      <c r="O129">
        <f t="shared" si="1"/>
        <v>6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1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542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1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D136">
        <v>2</v>
      </c>
      <c r="F136" s="1"/>
      <c r="G136" s="3"/>
      <c r="H136" s="3"/>
      <c r="I136" s="3"/>
      <c r="J136" s="3"/>
      <c r="K136" s="3"/>
      <c r="L136" s="3"/>
      <c r="M136" s="3">
        <v>1</v>
      </c>
      <c r="O136">
        <f t="shared" si="2"/>
        <v>3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1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1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1"/>
      <c r="G146" s="3"/>
      <c r="H146" s="3"/>
      <c r="I146" s="3"/>
      <c r="J146" s="3"/>
      <c r="K146" s="3">
        <v>9</v>
      </c>
      <c r="L146" s="3">
        <v>9</v>
      </c>
      <c r="M146" s="3">
        <v>22</v>
      </c>
      <c r="O146">
        <f t="shared" si="2"/>
        <v>40</v>
      </c>
    </row>
    <row r="147" spans="1:15" x14ac:dyDescent="0.25">
      <c r="A147" s="4" t="s">
        <v>135</v>
      </c>
      <c r="B147">
        <v>5</v>
      </c>
      <c r="C147">
        <v>63</v>
      </c>
      <c r="D147">
        <v>40</v>
      </c>
      <c r="E147">
        <v>15</v>
      </c>
      <c r="F147" s="1">
        <v>7</v>
      </c>
      <c r="G147" s="3">
        <v>13</v>
      </c>
      <c r="H147" s="3">
        <v>20</v>
      </c>
      <c r="I147" s="3">
        <v>9</v>
      </c>
      <c r="J147" s="3">
        <v>3</v>
      </c>
      <c r="K147" s="3">
        <v>1</v>
      </c>
      <c r="L147" s="3">
        <v>6</v>
      </c>
      <c r="M147" s="3">
        <v>9</v>
      </c>
      <c r="O147">
        <f t="shared" si="2"/>
        <v>191</v>
      </c>
    </row>
    <row r="148" spans="1:15" x14ac:dyDescent="0.25">
      <c r="A148" s="4" t="s">
        <v>136</v>
      </c>
      <c r="B148">
        <v>117</v>
      </c>
      <c r="C148">
        <v>175</v>
      </c>
      <c r="D148">
        <v>263</v>
      </c>
      <c r="E148">
        <v>244</v>
      </c>
      <c r="F148" s="1">
        <v>149</v>
      </c>
      <c r="G148" s="3">
        <v>230</v>
      </c>
      <c r="H148" s="3">
        <v>238</v>
      </c>
      <c r="I148" s="3">
        <v>191</v>
      </c>
      <c r="J148" s="3">
        <v>172</v>
      </c>
      <c r="K148" s="3">
        <v>222</v>
      </c>
      <c r="L148" s="3">
        <v>176</v>
      </c>
      <c r="M148" s="3">
        <v>123</v>
      </c>
      <c r="O148">
        <f t="shared" si="2"/>
        <v>2300</v>
      </c>
    </row>
    <row r="149" spans="1:15" x14ac:dyDescent="0.25">
      <c r="A149" s="4" t="s">
        <v>137</v>
      </c>
      <c r="B149">
        <v>77</v>
      </c>
      <c r="C149">
        <v>61</v>
      </c>
      <c r="D149">
        <v>58</v>
      </c>
      <c r="E149">
        <v>105</v>
      </c>
      <c r="F149" s="1">
        <v>99</v>
      </c>
      <c r="G149" s="3">
        <v>53</v>
      </c>
      <c r="H149" s="3">
        <v>16</v>
      </c>
      <c r="I149" s="3">
        <v>27</v>
      </c>
      <c r="J149" s="3">
        <v>12</v>
      </c>
      <c r="K149" s="3">
        <v>5</v>
      </c>
      <c r="L149" s="3">
        <v>19</v>
      </c>
      <c r="M149" s="3">
        <v>5</v>
      </c>
      <c r="O149">
        <f t="shared" si="2"/>
        <v>537</v>
      </c>
    </row>
    <row r="150" spans="1:15" x14ac:dyDescent="0.25">
      <c r="A150" s="4" t="s">
        <v>138</v>
      </c>
      <c r="B150">
        <v>101</v>
      </c>
      <c r="C150">
        <v>54</v>
      </c>
      <c r="D150">
        <v>160</v>
      </c>
      <c r="E150">
        <v>35</v>
      </c>
      <c r="F150" s="1">
        <v>37</v>
      </c>
      <c r="G150" s="3">
        <v>41</v>
      </c>
      <c r="H150" s="3">
        <v>63</v>
      </c>
      <c r="I150" s="3">
        <v>36</v>
      </c>
      <c r="J150" s="3">
        <v>57</v>
      </c>
      <c r="K150" s="3">
        <v>83</v>
      </c>
      <c r="L150" s="3">
        <v>51</v>
      </c>
      <c r="M150" s="3">
        <v>52</v>
      </c>
      <c r="O150">
        <f t="shared" si="2"/>
        <v>770</v>
      </c>
    </row>
    <row r="151" spans="1:15" x14ac:dyDescent="0.25">
      <c r="A151" s="4" t="s">
        <v>139</v>
      </c>
      <c r="F151" s="1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1"/>
      <c r="G152" s="3">
        <v>2</v>
      </c>
      <c r="H152" s="3">
        <v>1</v>
      </c>
      <c r="I152" s="3">
        <v>1</v>
      </c>
      <c r="J152" s="3">
        <v>1</v>
      </c>
      <c r="K152" s="3"/>
      <c r="L152" s="3"/>
      <c r="M152" s="3"/>
      <c r="O152">
        <f t="shared" si="2"/>
        <v>5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B155">
        <v>1288</v>
      </c>
      <c r="C155">
        <v>1155</v>
      </c>
      <c r="D155">
        <v>1381</v>
      </c>
      <c r="E155">
        <v>1092</v>
      </c>
      <c r="F155" s="1">
        <v>963</v>
      </c>
      <c r="G155" s="3">
        <v>1099</v>
      </c>
      <c r="H155" s="3">
        <v>1275</v>
      </c>
      <c r="I155" s="3">
        <v>1026</v>
      </c>
      <c r="J155" s="3">
        <v>894</v>
      </c>
      <c r="K155" s="3">
        <v>1043</v>
      </c>
      <c r="L155" s="3">
        <v>980</v>
      </c>
      <c r="M155" s="3">
        <v>1156</v>
      </c>
      <c r="O155">
        <f t="shared" si="2"/>
        <v>13352</v>
      </c>
    </row>
    <row r="156" spans="1:15" x14ac:dyDescent="0.25">
      <c r="A156" s="4" t="s">
        <v>144</v>
      </c>
      <c r="B156">
        <v>3049</v>
      </c>
      <c r="C156">
        <v>2691</v>
      </c>
      <c r="D156">
        <v>2642</v>
      </c>
      <c r="E156">
        <v>2572</v>
      </c>
      <c r="F156" s="1">
        <v>2435</v>
      </c>
      <c r="G156" s="3">
        <v>3615</v>
      </c>
      <c r="H156" s="3">
        <v>3607</v>
      </c>
      <c r="I156" s="3">
        <v>3036</v>
      </c>
      <c r="J156" s="3">
        <v>2489</v>
      </c>
      <c r="K156" s="3">
        <v>2727</v>
      </c>
      <c r="L156" s="3">
        <v>2659</v>
      </c>
      <c r="M156" s="3">
        <v>2056</v>
      </c>
      <c r="O156">
        <f t="shared" si="2"/>
        <v>33578</v>
      </c>
    </row>
    <row r="157" spans="1:15" x14ac:dyDescent="0.25">
      <c r="A157" s="4" t="s">
        <v>145</v>
      </c>
      <c r="C157">
        <v>8</v>
      </c>
      <c r="F157" s="1"/>
      <c r="G157" s="3"/>
      <c r="H157" s="3"/>
      <c r="I157" s="3"/>
      <c r="J157" s="3">
        <v>12</v>
      </c>
      <c r="K157" s="3">
        <v>23</v>
      </c>
      <c r="L157" s="3"/>
      <c r="M157" s="3"/>
      <c r="O157">
        <f t="shared" si="2"/>
        <v>43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/>
      <c r="G159" s="3"/>
      <c r="H159" s="3"/>
      <c r="I159" s="3"/>
      <c r="J159" s="3"/>
      <c r="K159" s="3"/>
      <c r="L159" s="3">
        <v>1</v>
      </c>
      <c r="M159" s="3">
        <v>1</v>
      </c>
      <c r="O159">
        <f t="shared" si="2"/>
        <v>2</v>
      </c>
    </row>
    <row r="160" spans="1:15" x14ac:dyDescent="0.25">
      <c r="A160" s="4" t="s">
        <v>148</v>
      </c>
      <c r="B160">
        <v>4</v>
      </c>
      <c r="C160">
        <v>3</v>
      </c>
      <c r="D160">
        <v>5</v>
      </c>
      <c r="E160">
        <v>7</v>
      </c>
      <c r="F160" s="1">
        <v>6</v>
      </c>
      <c r="G160" s="3">
        <v>14</v>
      </c>
      <c r="H160" s="3">
        <v>14</v>
      </c>
      <c r="I160" s="3">
        <v>13</v>
      </c>
      <c r="J160" s="3">
        <v>13</v>
      </c>
      <c r="K160" s="3">
        <v>2</v>
      </c>
      <c r="L160" s="3">
        <v>3</v>
      </c>
      <c r="M160" s="3">
        <v>9</v>
      </c>
      <c r="O160">
        <f t="shared" si="2"/>
        <v>93</v>
      </c>
    </row>
    <row r="161" spans="1:15" x14ac:dyDescent="0.25">
      <c r="A161" s="4" t="s">
        <v>149</v>
      </c>
      <c r="F161" s="1"/>
      <c r="G161" s="3">
        <v>5</v>
      </c>
      <c r="H161" s="3">
        <v>25</v>
      </c>
      <c r="I161" s="3">
        <v>6</v>
      </c>
      <c r="J161" s="3">
        <v>9</v>
      </c>
      <c r="K161" s="3">
        <v>4</v>
      </c>
      <c r="L161" s="3">
        <v>10</v>
      </c>
      <c r="M161" s="3"/>
      <c r="O161">
        <f t="shared" si="2"/>
        <v>59</v>
      </c>
    </row>
    <row r="162" spans="1:15" x14ac:dyDescent="0.25">
      <c r="A162" s="4" t="s">
        <v>150</v>
      </c>
      <c r="B162" s="1">
        <v>20</v>
      </c>
      <c r="C162" s="1">
        <v>6</v>
      </c>
      <c r="D162">
        <v>18</v>
      </c>
      <c r="E162">
        <v>1</v>
      </c>
      <c r="F162" s="1"/>
      <c r="G162" s="3">
        <v>13</v>
      </c>
      <c r="H162" s="3"/>
      <c r="I162" s="3"/>
      <c r="J162" s="3">
        <v>1</v>
      </c>
      <c r="K162" s="3">
        <v>18</v>
      </c>
      <c r="L162" s="3">
        <v>6</v>
      </c>
      <c r="M162" s="3">
        <v>1</v>
      </c>
      <c r="O162">
        <f t="shared" si="2"/>
        <v>84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B166">
        <v>32</v>
      </c>
      <c r="C166">
        <v>21</v>
      </c>
      <c r="D166">
        <v>1</v>
      </c>
      <c r="E166">
        <v>4</v>
      </c>
      <c r="F166" s="1"/>
      <c r="G166" s="3">
        <v>11</v>
      </c>
      <c r="H166" s="3"/>
      <c r="I166" s="3">
        <v>3</v>
      </c>
      <c r="J166" s="3">
        <v>4</v>
      </c>
      <c r="K166" s="3">
        <v>1</v>
      </c>
      <c r="L166" s="3">
        <v>7</v>
      </c>
      <c r="M166" s="3"/>
      <c r="O166">
        <f t="shared" si="2"/>
        <v>84</v>
      </c>
    </row>
    <row r="167" spans="1:15" x14ac:dyDescent="0.25">
      <c r="A167" s="4" t="s">
        <v>155</v>
      </c>
      <c r="B167">
        <v>51</v>
      </c>
      <c r="C167">
        <v>33</v>
      </c>
      <c r="D167">
        <v>58</v>
      </c>
      <c r="E167">
        <v>12</v>
      </c>
      <c r="F167" s="1">
        <v>11</v>
      </c>
      <c r="G167" s="3">
        <v>8</v>
      </c>
      <c r="H167" s="3">
        <v>6</v>
      </c>
      <c r="I167" s="3">
        <v>17</v>
      </c>
      <c r="J167" s="3">
        <v>30</v>
      </c>
      <c r="K167" s="3">
        <v>55</v>
      </c>
      <c r="L167" s="3">
        <v>43</v>
      </c>
      <c r="M167" s="3">
        <v>56</v>
      </c>
      <c r="O167">
        <f t="shared" si="2"/>
        <v>380</v>
      </c>
    </row>
    <row r="168" spans="1:15" x14ac:dyDescent="0.25">
      <c r="A168" s="4" t="s">
        <v>156</v>
      </c>
      <c r="B168">
        <v>16</v>
      </c>
      <c r="C168">
        <v>6</v>
      </c>
      <c r="F168" s="1"/>
      <c r="G168" s="3"/>
      <c r="H168" s="3"/>
      <c r="I168" s="3"/>
      <c r="J168" s="3"/>
      <c r="K168" s="3"/>
      <c r="L168" s="3"/>
      <c r="M168" s="3"/>
      <c r="O168">
        <f t="shared" si="2"/>
        <v>22</v>
      </c>
    </row>
    <row r="169" spans="1:15" x14ac:dyDescent="0.25">
      <c r="A169" s="4" t="s">
        <v>157</v>
      </c>
      <c r="C169">
        <v>2</v>
      </c>
      <c r="F169" s="1"/>
      <c r="G169" s="3"/>
      <c r="H169" s="3"/>
      <c r="I169" s="3"/>
      <c r="J169" s="3"/>
      <c r="K169" s="3">
        <v>4</v>
      </c>
      <c r="L169" s="3">
        <v>3</v>
      </c>
      <c r="M169" s="3"/>
      <c r="O169">
        <f t="shared" si="2"/>
        <v>9</v>
      </c>
    </row>
    <row r="170" spans="1:15" x14ac:dyDescent="0.25">
      <c r="A170" s="4" t="s">
        <v>158</v>
      </c>
      <c r="C170">
        <v>4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4</v>
      </c>
    </row>
    <row r="171" spans="1:15" x14ac:dyDescent="0.25">
      <c r="A171" s="4" t="s">
        <v>159</v>
      </c>
      <c r="B171" s="1"/>
      <c r="C171" s="1"/>
      <c r="F171" s="1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1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1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B178">
        <v>3</v>
      </c>
      <c r="D178">
        <v>5</v>
      </c>
      <c r="E178">
        <v>6</v>
      </c>
      <c r="F178" s="1">
        <v>9</v>
      </c>
      <c r="G178" s="3">
        <v>4</v>
      </c>
      <c r="H178" s="3">
        <v>3</v>
      </c>
      <c r="I178" s="3">
        <v>4</v>
      </c>
      <c r="J178" s="3">
        <v>4</v>
      </c>
      <c r="K178" s="3">
        <v>5</v>
      </c>
      <c r="L178" s="3">
        <v>3</v>
      </c>
      <c r="M178" s="3">
        <v>1</v>
      </c>
      <c r="O178">
        <f t="shared" si="2"/>
        <v>47</v>
      </c>
    </row>
    <row r="179" spans="1:15" x14ac:dyDescent="0.25">
      <c r="A179" s="4" t="s">
        <v>167</v>
      </c>
      <c r="B179">
        <v>2</v>
      </c>
      <c r="D179">
        <v>2</v>
      </c>
      <c r="E179">
        <v>1</v>
      </c>
      <c r="F179" s="1">
        <v>3</v>
      </c>
      <c r="G179" s="3">
        <v>1</v>
      </c>
      <c r="H179" s="3">
        <v>3</v>
      </c>
      <c r="I179" s="3">
        <v>2</v>
      </c>
      <c r="J179" s="3"/>
      <c r="K179" s="3">
        <v>1</v>
      </c>
      <c r="L179" s="3">
        <v>2</v>
      </c>
      <c r="M179" s="3">
        <v>4</v>
      </c>
      <c r="O179">
        <f t="shared" si="2"/>
        <v>21</v>
      </c>
    </row>
    <row r="180" spans="1:15" x14ac:dyDescent="0.25">
      <c r="A180" s="4" t="s">
        <v>168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1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B184">
        <v>5</v>
      </c>
      <c r="F184" s="1">
        <v>7</v>
      </c>
      <c r="G184" s="3">
        <v>6</v>
      </c>
      <c r="H184" s="3"/>
      <c r="I184" s="3"/>
      <c r="J184" s="3"/>
      <c r="K184" s="3"/>
      <c r="L184" s="3"/>
      <c r="M184" s="3"/>
      <c r="O184">
        <f t="shared" si="2"/>
        <v>18</v>
      </c>
    </row>
    <row r="185" spans="1:15" x14ac:dyDescent="0.25">
      <c r="A185" s="4" t="s">
        <v>173</v>
      </c>
      <c r="F185" s="1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B187">
        <v>96</v>
      </c>
      <c r="C187">
        <v>48</v>
      </c>
      <c r="D187">
        <v>56</v>
      </c>
      <c r="E187">
        <v>30</v>
      </c>
      <c r="F187" s="1">
        <v>21</v>
      </c>
      <c r="G187" s="3">
        <v>40</v>
      </c>
      <c r="H187" s="3">
        <v>34</v>
      </c>
      <c r="I187" s="3">
        <v>51</v>
      </c>
      <c r="J187" s="3">
        <v>47</v>
      </c>
      <c r="K187" s="3">
        <v>30</v>
      </c>
      <c r="L187" s="3">
        <v>39</v>
      </c>
      <c r="M187" s="3">
        <v>30</v>
      </c>
      <c r="O187">
        <f t="shared" si="2"/>
        <v>522</v>
      </c>
    </row>
    <row r="188" spans="1:15" x14ac:dyDescent="0.25">
      <c r="A188" s="4" t="s">
        <v>176</v>
      </c>
      <c r="D188">
        <v>19</v>
      </c>
      <c r="E188">
        <v>14</v>
      </c>
      <c r="F188" s="1">
        <v>1</v>
      </c>
      <c r="G188" s="3"/>
      <c r="H188" s="3"/>
      <c r="I188" s="3"/>
      <c r="J188" s="3"/>
      <c r="K188" s="3"/>
      <c r="L188" s="3"/>
      <c r="M188" s="3"/>
      <c r="O188">
        <f t="shared" si="2"/>
        <v>34</v>
      </c>
    </row>
    <row r="189" spans="1:15" x14ac:dyDescent="0.25">
      <c r="A189" s="4" t="s">
        <v>177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1">
        <v>2</v>
      </c>
      <c r="G190" s="3"/>
      <c r="H190" s="3"/>
      <c r="I190" s="3"/>
      <c r="J190" s="3"/>
      <c r="K190" s="3"/>
      <c r="L190" s="3"/>
      <c r="M190" s="3"/>
      <c r="O190">
        <f t="shared" si="2"/>
        <v>2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D192">
        <v>6</v>
      </c>
      <c r="E192">
        <v>3</v>
      </c>
      <c r="F192" s="1"/>
      <c r="G192" s="3"/>
      <c r="H192" s="3"/>
      <c r="I192" s="3">
        <v>4</v>
      </c>
      <c r="J192" s="3">
        <v>1</v>
      </c>
      <c r="K192" s="3"/>
      <c r="L192" s="3"/>
      <c r="M192" s="3"/>
      <c r="O192">
        <f t="shared" si="2"/>
        <v>14</v>
      </c>
    </row>
    <row r="193" spans="1:15" x14ac:dyDescent="0.25">
      <c r="A193" s="4" t="s">
        <v>181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D194">
        <v>1</v>
      </c>
      <c r="F194" s="1"/>
      <c r="G194" s="3"/>
      <c r="H194" s="3"/>
      <c r="I194" s="3">
        <v>1</v>
      </c>
      <c r="J194" s="3"/>
      <c r="K194" s="3">
        <v>1</v>
      </c>
      <c r="L194" s="3"/>
      <c r="M194" s="3"/>
      <c r="O194">
        <f t="shared" si="2"/>
        <v>3</v>
      </c>
    </row>
    <row r="195" spans="1:15" x14ac:dyDescent="0.25">
      <c r="A195" s="4" t="s">
        <v>183</v>
      </c>
      <c r="C195">
        <v>1</v>
      </c>
      <c r="D195">
        <v>5</v>
      </c>
      <c r="F195" s="1">
        <v>1</v>
      </c>
      <c r="G195" s="3"/>
      <c r="H195" s="3"/>
      <c r="I195" s="3">
        <v>2</v>
      </c>
      <c r="J195" s="3"/>
      <c r="K195" s="3">
        <v>3</v>
      </c>
      <c r="L195" s="3"/>
      <c r="M195" s="3"/>
      <c r="O195">
        <f t="shared" ref="O195:O258" si="3">SUM(B195:N195)</f>
        <v>12</v>
      </c>
    </row>
    <row r="196" spans="1:15" x14ac:dyDescent="0.25">
      <c r="A196" s="4" t="s">
        <v>184</v>
      </c>
      <c r="D196">
        <v>12</v>
      </c>
      <c r="F196" s="1"/>
      <c r="G196" s="3"/>
      <c r="H196" s="3">
        <v>15</v>
      </c>
      <c r="I196" s="3">
        <v>6</v>
      </c>
      <c r="J196" s="3">
        <v>1</v>
      </c>
      <c r="K196" s="3"/>
      <c r="L196" s="3">
        <v>20</v>
      </c>
      <c r="M196" s="3">
        <v>30</v>
      </c>
      <c r="O196">
        <f t="shared" si="3"/>
        <v>84</v>
      </c>
    </row>
    <row r="197" spans="1:15" x14ac:dyDescent="0.25">
      <c r="A197" s="4" t="s">
        <v>185</v>
      </c>
      <c r="F197" s="1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C199">
        <v>1</v>
      </c>
      <c r="D199">
        <v>2</v>
      </c>
      <c r="F199" s="1">
        <v>6</v>
      </c>
      <c r="G199" s="3"/>
      <c r="H199" s="3"/>
      <c r="I199" s="3"/>
      <c r="J199" s="3"/>
      <c r="K199" s="3">
        <v>1</v>
      </c>
      <c r="L199" s="3">
        <v>1</v>
      </c>
      <c r="M199" s="3"/>
      <c r="O199">
        <f t="shared" si="3"/>
        <v>11</v>
      </c>
    </row>
    <row r="200" spans="1:15" x14ac:dyDescent="0.25">
      <c r="A200" s="4" t="s">
        <v>188</v>
      </c>
      <c r="F200" s="1">
        <v>1</v>
      </c>
      <c r="G200" s="3"/>
      <c r="H200" s="3"/>
      <c r="I200" s="3"/>
      <c r="J200" s="3"/>
      <c r="K200" s="3"/>
      <c r="L200" s="3"/>
      <c r="M200" s="3"/>
      <c r="O200">
        <f t="shared" si="3"/>
        <v>1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B202">
        <v>14</v>
      </c>
      <c r="C202">
        <v>12</v>
      </c>
      <c r="D202">
        <v>19</v>
      </c>
      <c r="E202">
        <v>14</v>
      </c>
      <c r="F202" s="1">
        <v>11</v>
      </c>
      <c r="G202" s="3">
        <v>14</v>
      </c>
      <c r="H202" s="3">
        <v>2</v>
      </c>
      <c r="I202" s="3">
        <v>17</v>
      </c>
      <c r="J202" s="3">
        <v>18</v>
      </c>
      <c r="K202" s="3">
        <v>23</v>
      </c>
      <c r="L202" s="3">
        <v>6</v>
      </c>
      <c r="M202" s="3">
        <v>5</v>
      </c>
      <c r="O202">
        <f t="shared" si="3"/>
        <v>155</v>
      </c>
    </row>
    <row r="203" spans="1:15" x14ac:dyDescent="0.25">
      <c r="A203" s="4" t="s">
        <v>191</v>
      </c>
      <c r="F203" s="1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1"/>
      <c r="G206" s="3">
        <v>2</v>
      </c>
      <c r="H206" s="3">
        <v>1</v>
      </c>
      <c r="I206" s="3"/>
      <c r="J206" s="3"/>
      <c r="K206" s="3"/>
      <c r="L206" s="3"/>
      <c r="M206" s="3">
        <v>2</v>
      </c>
      <c r="O206">
        <f t="shared" si="3"/>
        <v>5</v>
      </c>
    </row>
    <row r="207" spans="1:15" x14ac:dyDescent="0.25">
      <c r="A207" s="4" t="s">
        <v>195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1"/>
      <c r="G210" s="3"/>
      <c r="H210" s="3"/>
      <c r="I210" s="3"/>
      <c r="J210" s="3"/>
      <c r="K210" s="3"/>
      <c r="L210" s="3"/>
      <c r="M210" s="3"/>
      <c r="O210">
        <f t="shared" si="3"/>
        <v>0</v>
      </c>
    </row>
    <row r="211" spans="1:15" x14ac:dyDescent="0.25">
      <c r="A211" s="4" t="s">
        <v>199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1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>
        <v>21</v>
      </c>
      <c r="K245" s="3">
        <v>32</v>
      </c>
      <c r="L245" s="3">
        <v>10</v>
      </c>
      <c r="M245" s="3">
        <v>16</v>
      </c>
      <c r="O245">
        <f t="shared" si="3"/>
        <v>79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B247">
        <v>28</v>
      </c>
      <c r="C247">
        <v>8</v>
      </c>
      <c r="D247">
        <v>3</v>
      </c>
      <c r="E247">
        <v>16</v>
      </c>
      <c r="F247" s="1">
        <v>9</v>
      </c>
      <c r="G247" s="3">
        <v>6</v>
      </c>
      <c r="H247" s="3">
        <v>2</v>
      </c>
      <c r="I247" s="3">
        <v>2</v>
      </c>
      <c r="J247" s="3"/>
      <c r="K247" s="3">
        <v>1</v>
      </c>
      <c r="L247" s="3"/>
      <c r="M247" s="3"/>
      <c r="O247">
        <f t="shared" si="3"/>
        <v>75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E268">
        <v>1</v>
      </c>
      <c r="F268" s="1"/>
      <c r="G268" s="3"/>
      <c r="H268" s="3"/>
      <c r="I268" s="3"/>
      <c r="J268" s="3">
        <v>1</v>
      </c>
      <c r="K268" s="3"/>
      <c r="L268" s="3"/>
      <c r="M268" s="3"/>
      <c r="O268">
        <f t="shared" si="4"/>
        <v>2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E274">
        <v>18</v>
      </c>
      <c r="F274" s="1"/>
      <c r="G274" s="3">
        <v>1</v>
      </c>
      <c r="H274" s="3">
        <v>1</v>
      </c>
      <c r="I274" s="3"/>
      <c r="J274" s="3"/>
      <c r="K274" s="3"/>
      <c r="L274" s="3"/>
      <c r="M274" s="3"/>
      <c r="O274">
        <f t="shared" si="4"/>
        <v>20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>
        <v>4</v>
      </c>
      <c r="I286" s="3"/>
      <c r="J286" s="3">
        <v>1</v>
      </c>
      <c r="K286" s="3"/>
      <c r="L286" s="3"/>
      <c r="M286" s="3"/>
      <c r="O286">
        <f t="shared" si="4"/>
        <v>5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B288">
        <v>2</v>
      </c>
      <c r="C288">
        <v>4</v>
      </c>
      <c r="D288">
        <v>5</v>
      </c>
      <c r="E288">
        <v>1</v>
      </c>
      <c r="F288" s="1"/>
      <c r="G288" s="3">
        <v>2</v>
      </c>
      <c r="H288" s="3">
        <v>2</v>
      </c>
      <c r="I288" s="3">
        <v>2</v>
      </c>
      <c r="J288" s="3">
        <v>2</v>
      </c>
      <c r="K288" s="3">
        <v>2</v>
      </c>
      <c r="L288" s="3">
        <v>4</v>
      </c>
      <c r="M288" s="3">
        <v>7</v>
      </c>
      <c r="O288">
        <f t="shared" si="4"/>
        <v>33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E290">
        <v>4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4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B295">
        <v>98</v>
      </c>
      <c r="C295">
        <v>84</v>
      </c>
      <c r="D295">
        <v>157</v>
      </c>
      <c r="E295">
        <v>29</v>
      </c>
      <c r="F295" s="1">
        <v>70</v>
      </c>
      <c r="G295" s="3">
        <v>64</v>
      </c>
      <c r="H295" s="3">
        <v>46</v>
      </c>
      <c r="I295" s="3">
        <v>72</v>
      </c>
      <c r="J295" s="3">
        <v>23</v>
      </c>
      <c r="K295" s="3">
        <v>32</v>
      </c>
      <c r="L295" s="3">
        <v>41</v>
      </c>
      <c r="M295" s="3">
        <v>56</v>
      </c>
      <c r="O295">
        <f t="shared" si="4"/>
        <v>772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B298">
        <v>14</v>
      </c>
      <c r="C298">
        <v>11</v>
      </c>
      <c r="D298">
        <v>10</v>
      </c>
      <c r="E298">
        <v>3</v>
      </c>
      <c r="F298" s="1"/>
      <c r="G298" s="3">
        <v>11</v>
      </c>
      <c r="H298" s="3">
        <v>15</v>
      </c>
      <c r="I298" s="3"/>
      <c r="J298" s="3">
        <v>14</v>
      </c>
      <c r="K298" s="3"/>
      <c r="L298" s="3">
        <v>10</v>
      </c>
      <c r="M298" s="3">
        <v>8</v>
      </c>
      <c r="O298">
        <f t="shared" si="4"/>
        <v>96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B301">
        <v>12</v>
      </c>
      <c r="C301">
        <v>8</v>
      </c>
      <c r="D301">
        <v>3</v>
      </c>
      <c r="E301">
        <v>3</v>
      </c>
      <c r="F301" s="1">
        <v>5</v>
      </c>
      <c r="G301" s="3">
        <v>41</v>
      </c>
      <c r="H301" s="3">
        <v>72</v>
      </c>
      <c r="I301" s="3">
        <v>49</v>
      </c>
      <c r="J301" s="3">
        <v>33</v>
      </c>
      <c r="K301" s="3">
        <v>33</v>
      </c>
      <c r="L301" s="3">
        <v>29</v>
      </c>
      <c r="M301" s="3">
        <v>11</v>
      </c>
      <c r="O301">
        <f t="shared" si="4"/>
        <v>299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C309">
        <v>1</v>
      </c>
      <c r="D309">
        <v>2</v>
      </c>
      <c r="E309">
        <v>1</v>
      </c>
      <c r="F309" s="1">
        <v>2</v>
      </c>
      <c r="G309" s="3">
        <v>1</v>
      </c>
      <c r="H309" s="3"/>
      <c r="I309" s="3"/>
      <c r="J309" s="3"/>
      <c r="K309" s="3"/>
      <c r="L309" s="3"/>
      <c r="M309" s="3">
        <v>7</v>
      </c>
      <c r="O309">
        <f t="shared" si="4"/>
        <v>14</v>
      </c>
    </row>
    <row r="310" spans="1:15" x14ac:dyDescent="0.25">
      <c r="A310" s="4" t="s">
        <v>297</v>
      </c>
      <c r="B310">
        <v>21</v>
      </c>
      <c r="C310">
        <v>11</v>
      </c>
      <c r="D310">
        <v>21</v>
      </c>
      <c r="E310">
        <v>10</v>
      </c>
      <c r="F310" s="1">
        <v>7</v>
      </c>
      <c r="G310" s="3">
        <v>5</v>
      </c>
      <c r="H310" s="3">
        <v>5</v>
      </c>
      <c r="I310" s="3"/>
      <c r="J310" s="3">
        <v>2</v>
      </c>
      <c r="K310" s="3"/>
      <c r="L310" s="3">
        <v>1</v>
      </c>
      <c r="M310" s="3">
        <v>1</v>
      </c>
      <c r="O310">
        <f t="shared" si="4"/>
        <v>84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0</v>
      </c>
    </row>
    <row r="326" spans="1:15" x14ac:dyDescent="0.25">
      <c r="A326" s="4" t="s">
        <v>313</v>
      </c>
      <c r="F326" s="1"/>
      <c r="G326" s="3"/>
      <c r="H326" s="3"/>
      <c r="I326" s="3"/>
      <c r="J326" s="3"/>
      <c r="K326" s="3"/>
      <c r="L326" s="3"/>
      <c r="M326" s="3"/>
      <c r="O326">
        <f t="shared" si="5"/>
        <v>0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>
        <v>3</v>
      </c>
      <c r="H335" s="3"/>
      <c r="I335" s="3"/>
      <c r="J335" s="3"/>
      <c r="K335" s="3"/>
      <c r="L335" s="3"/>
      <c r="M335" s="3"/>
      <c r="O335">
        <f t="shared" si="5"/>
        <v>3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>
        <v>1</v>
      </c>
      <c r="K419" s="3">
        <v>6</v>
      </c>
      <c r="L419" s="3">
        <v>12</v>
      </c>
      <c r="M419" s="3">
        <v>7</v>
      </c>
      <c r="O419">
        <f t="shared" si="6"/>
        <v>26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>
        <v>2</v>
      </c>
      <c r="O449">
        <f t="shared" si="6"/>
        <v>2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1"/>
      <c r="G478" s="3">
        <v>3</v>
      </c>
      <c r="H478" s="3"/>
      <c r="I478" s="3"/>
      <c r="J478" s="3"/>
      <c r="K478" s="3"/>
      <c r="L478" s="3"/>
      <c r="M478" s="3"/>
      <c r="O478">
        <f t="shared" si="7"/>
        <v>3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1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>
        <v>162</v>
      </c>
      <c r="C530" s="1">
        <v>177</v>
      </c>
      <c r="D530">
        <v>185</v>
      </c>
      <c r="E530" s="2">
        <v>159</v>
      </c>
      <c r="F530" s="1">
        <v>133</v>
      </c>
      <c r="G530" s="3">
        <v>219</v>
      </c>
      <c r="H530" s="3">
        <v>190</v>
      </c>
      <c r="I530" s="3">
        <v>82</v>
      </c>
      <c r="J530" s="3">
        <v>173</v>
      </c>
      <c r="K530" s="3">
        <v>217</v>
      </c>
      <c r="L530" s="3">
        <v>97</v>
      </c>
      <c r="M530" s="3">
        <v>144</v>
      </c>
      <c r="O530">
        <f t="shared" si="8"/>
        <v>1938</v>
      </c>
    </row>
    <row r="531" spans="1:15" x14ac:dyDescent="0.25">
      <c r="A531" s="4" t="s">
        <v>517</v>
      </c>
      <c r="F531" s="1"/>
      <c r="H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F532" s="1"/>
      <c r="K532" s="3"/>
      <c r="L532" s="3"/>
      <c r="O532">
        <f t="shared" si="8"/>
        <v>0</v>
      </c>
    </row>
    <row r="533" spans="1:15" x14ac:dyDescent="0.25">
      <c r="A533" s="6" t="s">
        <v>545</v>
      </c>
      <c r="B533" s="5">
        <f>SUM(B2:B532)</f>
        <v>5251</v>
      </c>
      <c r="C533" s="5">
        <f t="shared" ref="C533:M533" si="9">SUM(C2:C532)</f>
        <v>4711</v>
      </c>
      <c r="D533" s="5">
        <f t="shared" si="9"/>
        <v>5224</v>
      </c>
      <c r="E533" s="5">
        <f t="shared" si="9"/>
        <v>4617</v>
      </c>
      <c r="F533" s="5">
        <f t="shared" si="9"/>
        <v>4120</v>
      </c>
      <c r="G533" s="5">
        <f t="shared" si="9"/>
        <v>5678</v>
      </c>
      <c r="H533" s="5">
        <f t="shared" si="9"/>
        <v>5812</v>
      </c>
      <c r="I533" s="5">
        <f t="shared" si="9"/>
        <v>4716</v>
      </c>
      <c r="J533" s="5">
        <f t="shared" si="9"/>
        <v>4108</v>
      </c>
      <c r="K533" s="5">
        <f t="shared" si="9"/>
        <v>4637</v>
      </c>
      <c r="L533" s="5">
        <f t="shared" si="9"/>
        <v>4311</v>
      </c>
      <c r="M533" s="5">
        <f t="shared" si="9"/>
        <v>3873</v>
      </c>
      <c r="O533">
        <f t="shared" si="8"/>
        <v>57058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0</v>
      </c>
      <c r="C539">
        <f t="shared" ref="C539:O539" si="11">C25+C26+C38+C45+C46+C47+C49+C50+C53+C21+C490+C56</f>
        <v>1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9</v>
      </c>
      <c r="J539">
        <f t="shared" si="11"/>
        <v>1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11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6</v>
      </c>
      <c r="C540">
        <f t="shared" ref="C540:O540" si="12">C22+C23+C24+C27+C28+C29+C30+C31+C32+C33+C34+C35+C36+C37+C39+C40+C41+C42+C43+C44+C48+C51+C52+C54+C55</f>
        <v>5</v>
      </c>
      <c r="D540">
        <f t="shared" si="12"/>
        <v>9</v>
      </c>
      <c r="E540">
        <f t="shared" si="12"/>
        <v>8</v>
      </c>
      <c r="F540">
        <f t="shared" si="12"/>
        <v>3</v>
      </c>
      <c r="G540">
        <f t="shared" si="12"/>
        <v>10</v>
      </c>
      <c r="H540">
        <f t="shared" si="12"/>
        <v>9</v>
      </c>
      <c r="I540">
        <f t="shared" si="12"/>
        <v>0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50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28</v>
      </c>
      <c r="C542">
        <f t="shared" ref="C542:O542" si="13">SUM(C57:C135)</f>
        <v>57</v>
      </c>
      <c r="D542">
        <f t="shared" si="13"/>
        <v>74</v>
      </c>
      <c r="E542">
        <f t="shared" si="13"/>
        <v>209</v>
      </c>
      <c r="F542">
        <f t="shared" si="13"/>
        <v>122</v>
      </c>
      <c r="G542">
        <f t="shared" si="13"/>
        <v>141</v>
      </c>
      <c r="H542">
        <f t="shared" si="13"/>
        <v>143</v>
      </c>
      <c r="I542">
        <f t="shared" si="13"/>
        <v>48</v>
      </c>
      <c r="J542">
        <f t="shared" si="13"/>
        <v>68</v>
      </c>
      <c r="K542">
        <f t="shared" si="13"/>
        <v>53</v>
      </c>
      <c r="L542">
        <f t="shared" si="13"/>
        <v>63</v>
      </c>
      <c r="M542">
        <f t="shared" si="13"/>
        <v>51</v>
      </c>
      <c r="O542">
        <f t="shared" si="13"/>
        <v>1057</v>
      </c>
    </row>
    <row r="543" spans="1:15" x14ac:dyDescent="0.25">
      <c r="A543" s="10" t="s">
        <v>555</v>
      </c>
      <c r="B543">
        <f>B160</f>
        <v>4</v>
      </c>
      <c r="C543">
        <f t="shared" ref="C543:O543" si="14">C160</f>
        <v>3</v>
      </c>
      <c r="D543">
        <f t="shared" si="14"/>
        <v>5</v>
      </c>
      <c r="E543">
        <f t="shared" si="14"/>
        <v>7</v>
      </c>
      <c r="F543">
        <f t="shared" si="14"/>
        <v>6</v>
      </c>
      <c r="G543">
        <f t="shared" si="14"/>
        <v>14</v>
      </c>
      <c r="H543">
        <f t="shared" si="14"/>
        <v>14</v>
      </c>
      <c r="I543">
        <f t="shared" si="14"/>
        <v>13</v>
      </c>
      <c r="J543">
        <f t="shared" si="14"/>
        <v>13</v>
      </c>
      <c r="K543">
        <f t="shared" si="14"/>
        <v>2</v>
      </c>
      <c r="L543">
        <f t="shared" si="14"/>
        <v>3</v>
      </c>
      <c r="M543">
        <f t="shared" si="14"/>
        <v>9</v>
      </c>
      <c r="O543">
        <f t="shared" si="14"/>
        <v>93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6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4</v>
      </c>
      <c r="L544">
        <f t="shared" si="15"/>
        <v>3</v>
      </c>
      <c r="M544">
        <f t="shared" si="15"/>
        <v>0</v>
      </c>
      <c r="O544">
        <f t="shared" si="15"/>
        <v>13</v>
      </c>
    </row>
    <row r="545" spans="1:15" x14ac:dyDescent="0.25">
      <c r="A545" s="10" t="s">
        <v>557</v>
      </c>
      <c r="B545">
        <f>SUM(B178:B181)</f>
        <v>5</v>
      </c>
      <c r="C545">
        <f t="shared" ref="C545:O545" si="16">SUM(C178:C181)</f>
        <v>0</v>
      </c>
      <c r="D545">
        <f t="shared" si="16"/>
        <v>7</v>
      </c>
      <c r="E545">
        <f t="shared" si="16"/>
        <v>7</v>
      </c>
      <c r="F545">
        <f t="shared" si="16"/>
        <v>12</v>
      </c>
      <c r="G545">
        <f t="shared" si="16"/>
        <v>5</v>
      </c>
      <c r="H545">
        <f t="shared" si="16"/>
        <v>6</v>
      </c>
      <c r="I545">
        <f t="shared" si="16"/>
        <v>6</v>
      </c>
      <c r="J545">
        <f t="shared" si="16"/>
        <v>4</v>
      </c>
      <c r="K545">
        <f t="shared" si="16"/>
        <v>6</v>
      </c>
      <c r="L545">
        <f t="shared" si="16"/>
        <v>5</v>
      </c>
      <c r="M545">
        <f t="shared" si="16"/>
        <v>5</v>
      </c>
      <c r="O545">
        <f t="shared" si="16"/>
        <v>68</v>
      </c>
    </row>
    <row r="546" spans="1:15" x14ac:dyDescent="0.25">
      <c r="A546" s="10" t="s">
        <v>558</v>
      </c>
      <c r="B546">
        <f>B184</f>
        <v>5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7</v>
      </c>
      <c r="G546">
        <f t="shared" si="17"/>
        <v>6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18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1</v>
      </c>
      <c r="D547">
        <f t="shared" si="18"/>
        <v>12</v>
      </c>
      <c r="E547">
        <f t="shared" si="18"/>
        <v>3</v>
      </c>
      <c r="F547">
        <f t="shared" si="18"/>
        <v>1</v>
      </c>
      <c r="G547">
        <f t="shared" si="18"/>
        <v>0</v>
      </c>
      <c r="H547">
        <f t="shared" si="18"/>
        <v>0</v>
      </c>
      <c r="I547">
        <f t="shared" si="18"/>
        <v>7</v>
      </c>
      <c r="J547">
        <f t="shared" si="18"/>
        <v>1</v>
      </c>
      <c r="K547">
        <f t="shared" si="18"/>
        <v>4</v>
      </c>
      <c r="L547">
        <f t="shared" si="18"/>
        <v>0</v>
      </c>
      <c r="M547">
        <f t="shared" si="18"/>
        <v>0</v>
      </c>
      <c r="O547">
        <f t="shared" si="18"/>
        <v>29</v>
      </c>
    </row>
    <row r="548" spans="1:15" x14ac:dyDescent="0.25">
      <c r="A548" s="10" t="s">
        <v>560</v>
      </c>
      <c r="B548">
        <f>SUM(B199:B202)</f>
        <v>14</v>
      </c>
      <c r="C548">
        <f t="shared" ref="C548:O548" si="19">SUM(C199:C202)</f>
        <v>13</v>
      </c>
      <c r="D548">
        <f t="shared" si="19"/>
        <v>21</v>
      </c>
      <c r="E548">
        <f t="shared" si="19"/>
        <v>14</v>
      </c>
      <c r="F548">
        <f t="shared" si="19"/>
        <v>18</v>
      </c>
      <c r="G548">
        <f t="shared" si="19"/>
        <v>14</v>
      </c>
      <c r="H548">
        <f t="shared" si="19"/>
        <v>2</v>
      </c>
      <c r="I548">
        <f t="shared" si="19"/>
        <v>17</v>
      </c>
      <c r="J548">
        <f t="shared" si="19"/>
        <v>18</v>
      </c>
      <c r="K548">
        <f t="shared" si="19"/>
        <v>24</v>
      </c>
      <c r="L548">
        <f t="shared" si="19"/>
        <v>7</v>
      </c>
      <c r="M548">
        <f t="shared" si="19"/>
        <v>5</v>
      </c>
      <c r="O548">
        <f t="shared" si="19"/>
        <v>167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2</v>
      </c>
      <c r="H549">
        <f t="shared" si="20"/>
        <v>1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2</v>
      </c>
      <c r="O549">
        <f t="shared" si="20"/>
        <v>5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0</v>
      </c>
    </row>
    <row r="551" spans="1:15" ht="25.5" x14ac:dyDescent="0.25">
      <c r="A551" s="10" t="s">
        <v>563</v>
      </c>
      <c r="B551">
        <f>B138+B139+B219+B147+B274+B152+B156+B157+B162+B164+B166+B168</f>
        <v>3122</v>
      </c>
      <c r="C551">
        <f t="shared" ref="C551:O551" si="22">C138+C139+C219+C147+C274+C152+C156+C157+C162+C164+C166+C168</f>
        <v>2795</v>
      </c>
      <c r="D551">
        <f t="shared" si="22"/>
        <v>2701</v>
      </c>
      <c r="E551">
        <f t="shared" si="22"/>
        <v>2610</v>
      </c>
      <c r="F551">
        <f t="shared" si="22"/>
        <v>2442</v>
      </c>
      <c r="G551">
        <f t="shared" si="22"/>
        <v>3655</v>
      </c>
      <c r="H551">
        <f t="shared" si="22"/>
        <v>3629</v>
      </c>
      <c r="I551">
        <f t="shared" si="22"/>
        <v>3049</v>
      </c>
      <c r="J551">
        <f t="shared" si="22"/>
        <v>2510</v>
      </c>
      <c r="K551">
        <f t="shared" si="22"/>
        <v>2770</v>
      </c>
      <c r="L551">
        <f t="shared" si="22"/>
        <v>2678</v>
      </c>
      <c r="M551">
        <f t="shared" si="22"/>
        <v>2066</v>
      </c>
      <c r="O551">
        <f t="shared" si="22"/>
        <v>34027</v>
      </c>
    </row>
    <row r="552" spans="1:15" ht="25.5" x14ac:dyDescent="0.25">
      <c r="A552" s="10" t="s">
        <v>564</v>
      </c>
      <c r="B552">
        <f>SUM(B542:B551)</f>
        <v>3178</v>
      </c>
      <c r="C552">
        <f t="shared" ref="C552:O552" si="23">SUM(C542:C551)</f>
        <v>2875</v>
      </c>
      <c r="D552">
        <f t="shared" si="23"/>
        <v>2820</v>
      </c>
      <c r="E552">
        <f t="shared" si="23"/>
        <v>2850</v>
      </c>
      <c r="F552">
        <f t="shared" si="23"/>
        <v>2608</v>
      </c>
      <c r="G552">
        <f t="shared" si="23"/>
        <v>3837</v>
      </c>
      <c r="H552">
        <f t="shared" si="23"/>
        <v>3795</v>
      </c>
      <c r="I552">
        <f t="shared" si="23"/>
        <v>3140</v>
      </c>
      <c r="J552">
        <f t="shared" si="23"/>
        <v>2614</v>
      </c>
      <c r="K552">
        <f t="shared" si="23"/>
        <v>2863</v>
      </c>
      <c r="L552">
        <f t="shared" si="23"/>
        <v>2759</v>
      </c>
      <c r="M552">
        <f t="shared" si="23"/>
        <v>2138</v>
      </c>
      <c r="O552">
        <f t="shared" si="23"/>
        <v>35477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1730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1526</v>
      </c>
      <c r="D553">
        <f t="shared" si="24"/>
        <v>2009</v>
      </c>
      <c r="E553">
        <f t="shared" si="24"/>
        <v>1532</v>
      </c>
      <c r="F553">
        <f t="shared" si="24"/>
        <v>1283</v>
      </c>
      <c r="G553">
        <f t="shared" si="24"/>
        <v>1476</v>
      </c>
      <c r="H553">
        <f t="shared" si="24"/>
        <v>1672</v>
      </c>
      <c r="I553">
        <f t="shared" si="24"/>
        <v>1360</v>
      </c>
      <c r="J553">
        <f t="shared" si="24"/>
        <v>1222</v>
      </c>
      <c r="K553">
        <f t="shared" si="24"/>
        <v>1451</v>
      </c>
      <c r="L553">
        <f t="shared" si="24"/>
        <v>1348</v>
      </c>
      <c r="M553">
        <f t="shared" si="24"/>
        <v>1476</v>
      </c>
      <c r="O553">
        <f t="shared" si="24"/>
        <v>18085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0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2</v>
      </c>
      <c r="O560">
        <f t="shared" si="28"/>
        <v>2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3</v>
      </c>
      <c r="H561">
        <f t="shared" si="29"/>
        <v>0</v>
      </c>
      <c r="I561">
        <f t="shared" si="29"/>
        <v>0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0</v>
      </c>
      <c r="O561">
        <f t="shared" si="29"/>
        <v>3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3</v>
      </c>
      <c r="H562">
        <f t="shared" si="30"/>
        <v>0</v>
      </c>
      <c r="I562">
        <f t="shared" si="30"/>
        <v>0</v>
      </c>
      <c r="J562">
        <f t="shared" si="30"/>
        <v>0</v>
      </c>
      <c r="K562">
        <f t="shared" si="30"/>
        <v>0</v>
      </c>
      <c r="L562">
        <f t="shared" si="30"/>
        <v>0</v>
      </c>
      <c r="M562">
        <f t="shared" si="30"/>
        <v>2</v>
      </c>
      <c r="O562">
        <f t="shared" si="30"/>
        <v>5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0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1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0</v>
      </c>
      <c r="J568">
        <f t="shared" si="34"/>
        <v>1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2</v>
      </c>
    </row>
    <row r="569" spans="1:15" ht="25.5" x14ac:dyDescent="0.25">
      <c r="A569" s="10" t="s">
        <v>581</v>
      </c>
      <c r="B569">
        <f>B240+B241+B243+B244+B245+B246+B247+B249+B250+B251+B252+B253+B254</f>
        <v>28</v>
      </c>
      <c r="C569">
        <f t="shared" ref="C569:O569" si="35">C240+C241+C243+C244+C245+C246+C247+C249+C250+C251+C252+C253+C254</f>
        <v>8</v>
      </c>
      <c r="D569">
        <f t="shared" si="35"/>
        <v>3</v>
      </c>
      <c r="E569">
        <f t="shared" si="35"/>
        <v>16</v>
      </c>
      <c r="F569">
        <f t="shared" si="35"/>
        <v>9</v>
      </c>
      <c r="G569">
        <f t="shared" si="35"/>
        <v>6</v>
      </c>
      <c r="H569">
        <f t="shared" si="35"/>
        <v>2</v>
      </c>
      <c r="I569">
        <f t="shared" si="35"/>
        <v>2</v>
      </c>
      <c r="J569">
        <f t="shared" si="35"/>
        <v>21</v>
      </c>
      <c r="K569">
        <f t="shared" si="35"/>
        <v>33</v>
      </c>
      <c r="L569">
        <f t="shared" si="35"/>
        <v>10</v>
      </c>
      <c r="M569">
        <f t="shared" si="35"/>
        <v>16</v>
      </c>
      <c r="O569">
        <f t="shared" si="35"/>
        <v>154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100</v>
      </c>
      <c r="C571">
        <f t="shared" ref="C571:O571" si="37">C278+C288+C292+C295+C302+C309+C313+C314+C289</f>
        <v>89</v>
      </c>
      <c r="D571">
        <f t="shared" si="37"/>
        <v>164</v>
      </c>
      <c r="E571">
        <f t="shared" si="37"/>
        <v>31</v>
      </c>
      <c r="F571">
        <f t="shared" si="37"/>
        <v>72</v>
      </c>
      <c r="G571">
        <f t="shared" si="37"/>
        <v>67</v>
      </c>
      <c r="H571">
        <f t="shared" si="37"/>
        <v>48</v>
      </c>
      <c r="I571">
        <f t="shared" si="37"/>
        <v>74</v>
      </c>
      <c r="J571">
        <f t="shared" si="37"/>
        <v>25</v>
      </c>
      <c r="K571">
        <f t="shared" si="37"/>
        <v>34</v>
      </c>
      <c r="L571">
        <f t="shared" si="37"/>
        <v>45</v>
      </c>
      <c r="M571">
        <f t="shared" si="37"/>
        <v>70</v>
      </c>
      <c r="O571">
        <f t="shared" si="37"/>
        <v>819</v>
      </c>
    </row>
    <row r="572" spans="1:15" ht="25.5" x14ac:dyDescent="0.25">
      <c r="A572" s="10" t="s">
        <v>584</v>
      </c>
      <c r="B572">
        <f>B282+B290+B287+B291+B298+B301+B307+B308+B310</f>
        <v>47</v>
      </c>
      <c r="C572">
        <f t="shared" ref="C572:O572" si="38">C282+C290+C287+C291+C298+C301+C307+C308+C310</f>
        <v>30</v>
      </c>
      <c r="D572">
        <f t="shared" si="38"/>
        <v>34</v>
      </c>
      <c r="E572">
        <f t="shared" si="38"/>
        <v>20</v>
      </c>
      <c r="F572">
        <f t="shared" si="38"/>
        <v>12</v>
      </c>
      <c r="G572">
        <f t="shared" si="38"/>
        <v>57</v>
      </c>
      <c r="H572">
        <f t="shared" si="38"/>
        <v>92</v>
      </c>
      <c r="I572">
        <f t="shared" si="38"/>
        <v>49</v>
      </c>
      <c r="J572">
        <f t="shared" si="38"/>
        <v>49</v>
      </c>
      <c r="K572">
        <f t="shared" si="38"/>
        <v>33</v>
      </c>
      <c r="L572">
        <f t="shared" si="38"/>
        <v>40</v>
      </c>
      <c r="M572">
        <f t="shared" si="38"/>
        <v>20</v>
      </c>
      <c r="O572">
        <f t="shared" si="38"/>
        <v>483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3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3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0</v>
      </c>
      <c r="E584">
        <f t="shared" si="50"/>
        <v>0</v>
      </c>
      <c r="F584">
        <f t="shared" si="50"/>
        <v>0</v>
      </c>
      <c r="G584">
        <f t="shared" si="50"/>
        <v>0</v>
      </c>
      <c r="H584">
        <f t="shared" si="50"/>
        <v>0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1</v>
      </c>
      <c r="K597">
        <f t="shared" si="60"/>
        <v>6</v>
      </c>
      <c r="L597">
        <f t="shared" si="60"/>
        <v>12</v>
      </c>
      <c r="M597">
        <f t="shared" si="60"/>
        <v>7</v>
      </c>
      <c r="O597">
        <f t="shared" si="60"/>
        <v>26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175</v>
      </c>
      <c r="C599">
        <f t="shared" ref="C599:O599" si="61">SUM(C568:C598)</f>
        <v>127</v>
      </c>
      <c r="D599">
        <f t="shared" si="61"/>
        <v>201</v>
      </c>
      <c r="E599">
        <f t="shared" si="61"/>
        <v>68</v>
      </c>
      <c r="F599">
        <f t="shared" si="61"/>
        <v>93</v>
      </c>
      <c r="G599">
        <f t="shared" si="61"/>
        <v>133</v>
      </c>
      <c r="H599">
        <f t="shared" si="61"/>
        <v>142</v>
      </c>
      <c r="I599">
        <f t="shared" si="61"/>
        <v>125</v>
      </c>
      <c r="J599">
        <f t="shared" si="61"/>
        <v>97</v>
      </c>
      <c r="K599">
        <f t="shared" si="61"/>
        <v>106</v>
      </c>
      <c r="L599">
        <f t="shared" si="61"/>
        <v>107</v>
      </c>
      <c r="M599">
        <f t="shared" si="61"/>
        <v>113</v>
      </c>
      <c r="O599">
        <f t="shared" si="61"/>
        <v>1487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4</v>
      </c>
      <c r="I601">
        <f t="shared" si="62"/>
        <v>0</v>
      </c>
      <c r="J601">
        <f t="shared" si="62"/>
        <v>1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5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162</v>
      </c>
      <c r="C604">
        <f t="shared" ref="C604:O604" si="64">C529+C530+C531+C213+C214</f>
        <v>177</v>
      </c>
      <c r="D604">
        <f t="shared" si="64"/>
        <v>185</v>
      </c>
      <c r="E604">
        <f t="shared" si="64"/>
        <v>159</v>
      </c>
      <c r="F604">
        <f t="shared" si="64"/>
        <v>133</v>
      </c>
      <c r="G604">
        <f t="shared" si="64"/>
        <v>219</v>
      </c>
      <c r="H604">
        <f t="shared" si="64"/>
        <v>190</v>
      </c>
      <c r="I604">
        <f t="shared" si="64"/>
        <v>82</v>
      </c>
      <c r="J604">
        <f t="shared" si="64"/>
        <v>173</v>
      </c>
      <c r="K604">
        <f t="shared" si="64"/>
        <v>217</v>
      </c>
      <c r="L604">
        <f t="shared" si="64"/>
        <v>97</v>
      </c>
      <c r="M604">
        <f t="shared" si="64"/>
        <v>144</v>
      </c>
      <c r="O604">
        <f t="shared" si="64"/>
        <v>1938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5251</v>
      </c>
      <c r="C607">
        <f t="shared" ref="C607:O607" si="66">SUM(C537:C606)-C552-C562-C599</f>
        <v>4711</v>
      </c>
      <c r="D607">
        <f t="shared" si="66"/>
        <v>5224</v>
      </c>
      <c r="E607">
        <f t="shared" si="66"/>
        <v>4617</v>
      </c>
      <c r="F607">
        <f t="shared" si="66"/>
        <v>4120</v>
      </c>
      <c r="G607">
        <f t="shared" si="66"/>
        <v>5678</v>
      </c>
      <c r="H607">
        <f t="shared" si="66"/>
        <v>5812</v>
      </c>
      <c r="I607">
        <f t="shared" si="66"/>
        <v>4716</v>
      </c>
      <c r="J607">
        <f t="shared" si="66"/>
        <v>4108</v>
      </c>
      <c r="K607">
        <f t="shared" si="66"/>
        <v>4637</v>
      </c>
      <c r="L607">
        <f t="shared" si="66"/>
        <v>4311</v>
      </c>
      <c r="M607">
        <f t="shared" si="66"/>
        <v>3873</v>
      </c>
      <c r="O607">
        <f t="shared" si="66"/>
        <v>57058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2013-01-30T22:24:05Z</dcterms:modified>
</cp:coreProperties>
</file>