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90" yWindow="-15" windowWidth="7020" windowHeight="111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573" i="1" l="1"/>
  <c r="D573" i="1"/>
  <c r="E573" i="1"/>
  <c r="F573" i="1"/>
  <c r="G573" i="1"/>
  <c r="H573" i="1"/>
  <c r="I573" i="1"/>
  <c r="J573" i="1"/>
  <c r="K573" i="1"/>
  <c r="L573" i="1"/>
  <c r="M573" i="1"/>
  <c r="B573" i="1"/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M566" i="1"/>
  <c r="L566" i="1"/>
  <c r="K566" i="1"/>
  <c r="J566" i="1"/>
  <c r="I566" i="1"/>
  <c r="H566" i="1"/>
  <c r="G566" i="1"/>
  <c r="F566" i="1"/>
  <c r="E566" i="1"/>
  <c r="D566" i="1"/>
  <c r="C566" i="1"/>
  <c r="B566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M542" i="1"/>
  <c r="M552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543" i="1" s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545" i="1" s="1"/>
  <c r="O179" i="1"/>
  <c r="O180" i="1"/>
  <c r="O181" i="1"/>
  <c r="O182" i="1"/>
  <c r="O183" i="1"/>
  <c r="O184" i="1"/>
  <c r="O546" i="1" s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548" i="1" s="1"/>
  <c r="O200" i="1"/>
  <c r="O201" i="1"/>
  <c r="O202" i="1"/>
  <c r="O203" i="1"/>
  <c r="O204" i="1"/>
  <c r="O549" i="1" s="1"/>
  <c r="O205" i="1"/>
  <c r="O206" i="1"/>
  <c r="O207" i="1"/>
  <c r="O208" i="1"/>
  <c r="O209" i="1"/>
  <c r="O210" i="1"/>
  <c r="O550" i="1" s="1"/>
  <c r="O211" i="1"/>
  <c r="O212" i="1"/>
  <c r="O213" i="1"/>
  <c r="O214" i="1"/>
  <c r="O215" i="1"/>
  <c r="O216" i="1"/>
  <c r="O556" i="1" s="1"/>
  <c r="O217" i="1"/>
  <c r="O555" i="1" s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569" i="1" s="1"/>
  <c r="O241" i="1"/>
  <c r="O242" i="1"/>
  <c r="O243" i="1"/>
  <c r="O244" i="1"/>
  <c r="O245" i="1"/>
  <c r="O246" i="1"/>
  <c r="O247" i="1"/>
  <c r="O248" i="1"/>
  <c r="O601" i="1" s="1"/>
  <c r="O249" i="1"/>
  <c r="O250" i="1"/>
  <c r="O251" i="1"/>
  <c r="O252" i="1"/>
  <c r="O253" i="1"/>
  <c r="O254" i="1"/>
  <c r="O255" i="1"/>
  <c r="O570" i="1" s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571" i="1" s="1"/>
  <c r="O279" i="1"/>
  <c r="O280" i="1"/>
  <c r="O281" i="1"/>
  <c r="O282" i="1"/>
  <c r="O572" i="1" s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602" i="1" s="1"/>
  <c r="O320" i="1"/>
  <c r="O321" i="1"/>
  <c r="O322" i="1"/>
  <c r="O323" i="1"/>
  <c r="O587" i="1" s="1"/>
  <c r="O324" i="1"/>
  <c r="O588" i="1" s="1"/>
  <c r="O325" i="1"/>
  <c r="O326" i="1"/>
  <c r="O584" i="1" s="1"/>
  <c r="O327" i="1"/>
  <c r="O328" i="1"/>
  <c r="O329" i="1"/>
  <c r="O583" i="1" s="1"/>
  <c r="O330" i="1"/>
  <c r="O581" i="1" s="1"/>
  <c r="O331" i="1"/>
  <c r="O332" i="1"/>
  <c r="O586" i="1" s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582" i="1" s="1"/>
  <c r="O346" i="1"/>
  <c r="O585" i="1" s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575" i="1" s="1"/>
  <c r="O366" i="1"/>
  <c r="O367" i="1"/>
  <c r="O368" i="1"/>
  <c r="O369" i="1"/>
  <c r="O370" i="1"/>
  <c r="O371" i="1"/>
  <c r="O372" i="1"/>
  <c r="O373" i="1"/>
  <c r="O576" i="1" s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589" i="1" s="1"/>
  <c r="O390" i="1"/>
  <c r="O590" i="1" s="1"/>
  <c r="O391" i="1"/>
  <c r="O392" i="1"/>
  <c r="O393" i="1"/>
  <c r="O579" i="1" s="1"/>
  <c r="O394" i="1"/>
  <c r="O395" i="1"/>
  <c r="O591" i="1" s="1"/>
  <c r="O396" i="1"/>
  <c r="O592" i="1" s="1"/>
  <c r="O397" i="1"/>
  <c r="O398" i="1"/>
  <c r="O399" i="1"/>
  <c r="O400" i="1"/>
  <c r="O401" i="1"/>
  <c r="O402" i="1"/>
  <c r="O580" i="1" s="1"/>
  <c r="O403" i="1"/>
  <c r="O404" i="1"/>
  <c r="O405" i="1"/>
  <c r="O406" i="1"/>
  <c r="O407" i="1"/>
  <c r="O408" i="1"/>
  <c r="O409" i="1"/>
  <c r="O593" i="1" s="1"/>
  <c r="O410" i="1"/>
  <c r="O411" i="1"/>
  <c r="O594" i="1" s="1"/>
  <c r="O412" i="1"/>
  <c r="O413" i="1"/>
  <c r="O414" i="1"/>
  <c r="O595" i="1" s="1"/>
  <c r="O415" i="1"/>
  <c r="O416" i="1"/>
  <c r="O596" i="1" s="1"/>
  <c r="O417" i="1"/>
  <c r="O418" i="1"/>
  <c r="O419" i="1"/>
  <c r="O597" i="1" s="1"/>
  <c r="O420" i="1"/>
  <c r="O558" i="1" s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561" i="1" s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566" i="1" s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2" i="1"/>
  <c r="O537" i="1" s="1"/>
  <c r="O565" i="1" l="1"/>
  <c r="O563" i="1"/>
  <c r="O560" i="1"/>
  <c r="O562" i="1" s="1"/>
  <c r="O578" i="1"/>
  <c r="O577" i="1"/>
  <c r="O568" i="1"/>
  <c r="O574" i="1"/>
  <c r="O547" i="1"/>
  <c r="O544" i="1"/>
  <c r="O551" i="1"/>
  <c r="O553" i="1"/>
  <c r="O542" i="1"/>
  <c r="O552" i="1" s="1"/>
  <c r="O539" i="1"/>
  <c r="O540" i="1"/>
  <c r="O604" i="1"/>
  <c r="O573" i="1"/>
  <c r="B552" i="1"/>
  <c r="B562" i="1"/>
  <c r="B607" i="1" s="1"/>
  <c r="M607" i="1"/>
  <c r="O599" i="1" l="1"/>
  <c r="O607" i="1" s="1"/>
  <c r="C533" i="1"/>
  <c r="D533" i="1"/>
  <c r="E533" i="1"/>
  <c r="F533" i="1"/>
  <c r="G533" i="1"/>
  <c r="H533" i="1"/>
  <c r="I533" i="1"/>
  <c r="J533" i="1"/>
  <c r="K533" i="1"/>
  <c r="L533" i="1"/>
  <c r="M533" i="1"/>
  <c r="B533" i="1" l="1"/>
  <c r="O533" i="1" s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<sst xmlns="http://schemas.openxmlformats.org/spreadsheetml/2006/main" count="616" uniqueCount="615">
  <si>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</si>
  <si>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</si>
  <si>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</si>
  <si>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</si>
  <si>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</si>
  <si>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</si>
  <si>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</si>
  <si>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</si>
  <si>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</si>
  <si>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</si>
  <si>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</si>
  <si>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</si>
  <si>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</si>
  <si>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</si>
  <si>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</si>
  <si>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</si>
  <si>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</si>
  <si>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</si>
  <si>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</si>
  <si>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</si>
  <si>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</si>
  <si>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</si>
  <si>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</si>
  <si>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</si>
  <si>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</si>
  <si>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</si>
  <si>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</si>
  <si>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</si>
  <si>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</si>
  <si>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</si>
  <si>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</si>
  <si>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</si>
  <si>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</si>
  <si>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</si>
  <si>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</si>
  <si>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</si>
  <si>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</si>
  <si>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</si>
  <si>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</si>
  <si>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</si>
  <si>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</si>
  <si>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</si>
  <si>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</si>
  <si>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</si>
  <si>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</si>
  <si>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</si>
  <si>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</si>
  <si>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</si>
  <si>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</si>
  <si>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</si>
  <si>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</si>
  <si>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</si>
  <si>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</si>
  <si>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</si>
  <si>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</si>
  <si>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</si>
  <si>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</si>
  <si>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</si>
  <si>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</si>
  <si>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</si>
  <si>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</si>
  <si>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</si>
  <si>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</si>
  <si>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</si>
  <si>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</si>
  <si>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</si>
  <si>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</si>
  <si>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</si>
  <si>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</si>
  <si>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</si>
  <si>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</si>
  <si>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</si>
  <si>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</si>
  <si>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</si>
  <si>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</si>
  <si>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</si>
  <si>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</si>
  <si>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</si>
  <si>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</si>
  <si>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</si>
  <si>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</si>
  <si>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</si>
  <si>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</si>
  <si>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</si>
  <si>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</si>
  <si>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</si>
  <si>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</si>
  <si>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</si>
  <si>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</si>
  <si>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</si>
  <si>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</si>
  <si>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</si>
  <si>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</si>
  <si>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</si>
  <si>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</si>
  <si>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</si>
  <si>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</si>
  <si>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</si>
  <si>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</si>
  <si>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</si>
  <si>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</si>
  <si>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</si>
  <si>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</si>
  <si>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</si>
  <si>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</si>
  <si>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</si>
  <si>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</si>
  <si>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</si>
  <si>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</si>
  <si>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</si>
  <si>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</si>
  <si>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</si>
  <si>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</si>
  <si>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</si>
  <si>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</si>
  <si>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</si>
  <si>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</si>
  <si>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</si>
  <si>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</si>
  <si>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</si>
  <si>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</si>
  <si>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</si>
  <si>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</si>
  <si>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</si>
  <si>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</si>
  <si>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</si>
  <si>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</si>
  <si>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</si>
  <si>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</si>
  <si>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</si>
  <si>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</si>
  <si>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</si>
  <si>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</si>
  <si>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</si>
  <si>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</si>
  <si>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</si>
  <si>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</si>
  <si>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</si>
  <si>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</si>
  <si>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</si>
  <si>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</si>
  <si>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</si>
  <si>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</si>
  <si>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</si>
  <si>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</si>
  <si>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</si>
  <si>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</si>
  <si>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</si>
  <si>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</si>
  <si>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</si>
  <si>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</si>
  <si>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</si>
  <si>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</si>
  <si>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</si>
  <si>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</si>
  <si>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</si>
  <si>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</si>
  <si>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</si>
  <si>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</si>
  <si>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</si>
  <si>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</si>
  <si>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</si>
  <si>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</si>
  <si>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</si>
  <si>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</si>
  <si>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</si>
  <si>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</si>
  <si>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</si>
  <si>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</si>
  <si>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</si>
  <si>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</si>
  <si>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</si>
  <si>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</si>
  <si>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</si>
  <si>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</si>
  <si>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</si>
  <si>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</si>
  <si>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</si>
  <si>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</si>
  <si>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</si>
  <si>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</si>
  <si>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</si>
  <si>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</si>
  <si>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</si>
  <si>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</si>
  <si>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</si>
  <si>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</si>
  <si>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</si>
  <si>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</si>
  <si>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</si>
  <si>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</si>
  <si>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</si>
  <si>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</si>
  <si>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</si>
  <si>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</si>
  <si>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</si>
  <si>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</si>
  <si>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</si>
  <si>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</si>
  <si>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</si>
  <si>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</si>
  <si>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</si>
  <si>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</si>
  <si>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</si>
  <si>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</si>
  <si>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</si>
  <si>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</si>
  <si>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</si>
  <si>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</si>
  <si>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</si>
  <si>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</si>
  <si>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</si>
  <si>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</si>
  <si>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</si>
  <si>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</si>
  <si>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</si>
  <si>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</si>
  <si>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</si>
  <si>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</si>
  <si>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</si>
  <si>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</si>
  <si>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</si>
  <si>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</si>
  <si>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</si>
  <si>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</si>
  <si>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</si>
  <si>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</si>
  <si>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</si>
  <si>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</si>
  <si>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</si>
  <si>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</si>
  <si>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</si>
  <si>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</si>
  <si>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</si>
  <si>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</si>
  <si>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</si>
  <si>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</si>
  <si>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</si>
  <si>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</si>
  <si>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</si>
  <si>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</si>
  <si>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</si>
  <si>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</si>
  <si>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</si>
  <si>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</si>
  <si>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</si>
  <si>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</si>
  <si>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</si>
  <si>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</si>
  <si>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</si>
  <si>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</si>
  <si>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</si>
  <si>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</si>
  <si>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</si>
  <si>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</si>
  <si>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</si>
  <si>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</si>
  <si>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</si>
  <si>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</si>
  <si>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</si>
  <si>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</si>
  <si>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</si>
  <si>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</si>
  <si>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</si>
  <si>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</si>
  <si>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</si>
  <si>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</si>
  <si>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</si>
  <si>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</si>
  <si>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</si>
  <si>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</si>
  <si>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</si>
  <si>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</si>
  <si>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</si>
  <si>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</si>
  <si>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</si>
  <si>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</si>
  <si>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</si>
  <si>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</si>
  <si>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</si>
  <si>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</si>
  <si>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</si>
  <si>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</si>
  <si>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</si>
  <si>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</si>
  <si>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</si>
  <si>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</si>
  <si>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</si>
  <si>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</si>
  <si>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</si>
  <si>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</si>
  <si>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</si>
  <si>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</si>
  <si>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</si>
  <si>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</si>
  <si>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</si>
  <si>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</si>
  <si>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</si>
  <si>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</si>
  <si>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</si>
  <si>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</si>
  <si>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</si>
  <si>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</si>
  <si>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</si>
  <si>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</si>
  <si>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</si>
  <si>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</si>
  <si>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</si>
  <si>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</si>
  <si>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</si>
  <si>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</si>
  <si>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</si>
  <si>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</si>
  <si>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</si>
  <si>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</si>
  <si>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</si>
  <si>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</si>
  <si>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</si>
  <si>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</si>
  <si>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</si>
  <si>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</si>
  <si>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</si>
  <si>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</si>
  <si>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</si>
  <si>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</si>
  <si>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</si>
  <si>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</si>
  <si>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</si>
  <si>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</si>
  <si>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</si>
  <si>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</si>
  <si>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</si>
  <si>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</si>
  <si>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</si>
  <si>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</si>
  <si>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</si>
  <si>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</si>
  <si>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</si>
  <si>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</si>
  <si>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</si>
  <si>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</si>
  <si>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</si>
  <si>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</si>
  <si>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</si>
  <si>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</si>
  <si>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</si>
  <si>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</si>
  <si>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</si>
  <si>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</si>
  <si>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</si>
  <si>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</si>
  <si>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</si>
  <si>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</si>
  <si>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</si>
  <si>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</si>
  <si>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</si>
  <si>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</si>
  <si>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</si>
  <si>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</si>
  <si>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</si>
  <si>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</si>
  <si>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</si>
  <si>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</si>
  <si>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</si>
  <si>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</si>
  <si>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</si>
  <si>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</si>
  <si>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</si>
  <si>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</si>
  <si>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</si>
  <si>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</si>
  <si>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</si>
  <si>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</si>
  <si>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</si>
  <si>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</si>
  <si>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</si>
  <si>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</si>
  <si>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</si>
  <si>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</si>
  <si>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</si>
  <si>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</si>
  <si>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</si>
  <si>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</si>
  <si>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</si>
  <si>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</si>
  <si>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</si>
  <si>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</si>
  <si>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</si>
  <si>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</si>
  <si>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</si>
  <si>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</si>
  <si>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</si>
  <si>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</si>
  <si>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</si>
  <si>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</si>
  <si>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</si>
  <si>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</si>
  <si>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</si>
  <si>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</si>
  <si>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</si>
  <si>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</si>
  <si>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</si>
  <si>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</si>
  <si>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</si>
  <si>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</si>
  <si>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</si>
  <si>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</si>
  <si>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</si>
  <si>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</si>
  <si>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</si>
  <si>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</si>
  <si>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</si>
  <si>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</si>
  <si>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</si>
  <si>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</si>
  <si>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</si>
  <si>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</si>
  <si>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</si>
  <si>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</si>
  <si>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</si>
  <si>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</si>
  <si>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</si>
  <si>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</si>
  <si>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</si>
  <si>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</si>
  <si>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</si>
  <si>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</si>
  <si>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</si>
  <si>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</si>
  <si>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</si>
  <si>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</si>
  <si>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</si>
  <si>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</si>
  <si>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</si>
  <si>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</si>
  <si>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</si>
  <si>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</si>
  <si>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</si>
  <si>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</si>
  <si>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</si>
  <si>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</si>
  <si>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</si>
  <si>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</si>
  <si>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</si>
  <si>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</si>
  <si>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</si>
  <si>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</si>
  <si>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</si>
  <si>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</si>
  <si>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</si>
  <si>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</si>
  <si>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</si>
  <si>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</si>
  <si>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</si>
  <si>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</si>
  <si>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</si>
  <si>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</si>
  <si>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</si>
  <si>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</si>
  <si>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</si>
  <si>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</si>
  <si>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</si>
  <si>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</si>
  <si>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</si>
  <si>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</si>
  <si>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</si>
  <si>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</si>
  <si>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</si>
  <si>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</si>
  <si>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</si>
  <si>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</si>
  <si>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</si>
  <si>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</si>
  <si>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</si>
  <si>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</si>
  <si>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</si>
  <si>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</si>
  <si>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</si>
  <si>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</si>
  <si>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</si>
  <si>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</si>
  <si>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</si>
  <si>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</si>
  <si>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</si>
  <si>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</si>
  <si>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</si>
  <si>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</si>
  <si>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</si>
  <si>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</si>
  <si>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</si>
  <si>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</si>
  <si>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</si>
  <si>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</si>
  <si>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</si>
  <si>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</si>
  <si>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</si>
  <si>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</si>
  <si>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</si>
  <si>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</si>
  <si>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</si>
  <si>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</si>
  <si>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</si>
  <si>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</si>
  <si>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</si>
  <si>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</si>
  <si>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</si>
  <si>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</si>
  <si>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</si>
  <si>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</si>
  <si>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</si>
  <si>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</si>
  <si>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</si>
  <si>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</si>
  <si>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</si>
  <si>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</si>
  <si>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</si>
  <si>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</si>
  <si>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</si>
  <si>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</si>
  <si>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</si>
  <si>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</si>
  <si>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</si>
  <si>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</si>
  <si>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</si>
  <si>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</si>
  <si>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</si>
  <si>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</si>
  <si>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</si>
  <si>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</si>
  <si>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</si>
  <si>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</si>
  <si>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</si>
  <si>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</si>
  <si>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</si>
  <si>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</si>
  <si>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D-106</t>
  </si>
  <si>
    <t>D-17.01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</si>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</sst>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>
        <v>11</v>
      </c>
      <c r="J8" s="3">
        <v>1</v>
      </c>
      <c r="K8" s="3"/>
      <c r="L8" s="3"/>
      <c r="M8" s="3"/>
      <c r="O8">
        <f t="shared" si="0"/>
        <v>12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>
        <v>28</v>
      </c>
      <c r="C14" s="1"/>
      <c r="D14" s="1"/>
      <c r="E14" s="2"/>
      <c r="F14" s="1">
        <v>21</v>
      </c>
      <c r="G14" s="3">
        <v>28</v>
      </c>
      <c r="H14" s="3">
        <v>19</v>
      </c>
      <c r="I14" s="3">
        <v>19</v>
      </c>
      <c r="J14" s="3">
        <v>23</v>
      </c>
      <c r="K14" s="3">
        <v>4</v>
      </c>
      <c r="L14" s="3"/>
      <c r="M14" s="3"/>
      <c r="O14">
        <f t="shared" si="0"/>
        <v>142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201</v>
      </c>
      <c r="C22">
        <v>647</v>
      </c>
      <c r="D22">
        <v>583</v>
      </c>
      <c r="E22">
        <v>373</v>
      </c>
      <c r="F22" s="1">
        <v>586</v>
      </c>
      <c r="G22" s="3">
        <v>512</v>
      </c>
      <c r="H22" s="3">
        <v>566</v>
      </c>
      <c r="I22" s="3">
        <v>403</v>
      </c>
      <c r="J22" s="3">
        <v>298</v>
      </c>
      <c r="K22" s="3">
        <v>296</v>
      </c>
      <c r="L22" s="3">
        <v>220</v>
      </c>
      <c r="M22" s="3">
        <v>256</v>
      </c>
      <c r="O22">
        <f t="shared" si="0"/>
        <v>4941</v>
      </c>
    </row>
    <row r="23" spans="1:15" x14ac:dyDescent="0.25">
      <c r="A23" s="4" t="s">
        <v>22</v>
      </c>
      <c r="B23">
        <v>133</v>
      </c>
      <c r="C23">
        <v>229</v>
      </c>
      <c r="D23">
        <v>238</v>
      </c>
      <c r="E23">
        <v>229</v>
      </c>
      <c r="F23" s="1">
        <v>103</v>
      </c>
      <c r="G23" s="3">
        <v>148</v>
      </c>
      <c r="H23" s="3">
        <v>364</v>
      </c>
      <c r="I23" s="3">
        <v>278</v>
      </c>
      <c r="J23" s="3">
        <v>144</v>
      </c>
      <c r="K23" s="3">
        <v>214</v>
      </c>
      <c r="L23" s="3">
        <v>152</v>
      </c>
      <c r="M23" s="3">
        <v>254</v>
      </c>
      <c r="O23">
        <f t="shared" si="0"/>
        <v>2486</v>
      </c>
    </row>
    <row r="24" spans="1:15" x14ac:dyDescent="0.25">
      <c r="A24" s="4" t="s">
        <v>23</v>
      </c>
      <c r="B24">
        <v>20</v>
      </c>
      <c r="C24">
        <v>26</v>
      </c>
      <c r="D24">
        <v>30</v>
      </c>
      <c r="E24">
        <v>25</v>
      </c>
      <c r="F24" s="1">
        <v>27</v>
      </c>
      <c r="G24" s="3">
        <v>24</v>
      </c>
      <c r="H24" s="3">
        <v>27</v>
      </c>
      <c r="I24" s="3">
        <v>11</v>
      </c>
      <c r="J24" s="3">
        <v>17</v>
      </c>
      <c r="K24" s="3">
        <v>22</v>
      </c>
      <c r="L24" s="3">
        <v>15</v>
      </c>
      <c r="M24" s="3">
        <v>10</v>
      </c>
      <c r="O24">
        <f t="shared" si="0"/>
        <v>254</v>
      </c>
    </row>
    <row r="25" spans="1:15" x14ac:dyDescent="0.25">
      <c r="A25" s="4" t="s">
        <v>24</v>
      </c>
      <c r="B25">
        <v>6</v>
      </c>
      <c r="F25" s="1"/>
      <c r="G25" s="3"/>
      <c r="H25" s="3"/>
      <c r="I25" s="3"/>
      <c r="J25" s="3"/>
      <c r="K25" s="3">
        <v>4</v>
      </c>
      <c r="L25" s="3"/>
      <c r="M25" s="3"/>
      <c r="O25">
        <f t="shared" si="0"/>
        <v>10</v>
      </c>
    </row>
    <row r="26" spans="1:15" x14ac:dyDescent="0.25">
      <c r="A26" s="4" t="s">
        <v>25</v>
      </c>
      <c r="B26">
        <v>14</v>
      </c>
      <c r="E26">
        <v>2</v>
      </c>
      <c r="F26" s="1">
        <v>57</v>
      </c>
      <c r="G26" s="3"/>
      <c r="H26" s="3">
        <v>3</v>
      </c>
      <c r="I26" s="3">
        <v>9</v>
      </c>
      <c r="J26" s="3">
        <v>12</v>
      </c>
      <c r="K26" s="3">
        <v>7</v>
      </c>
      <c r="L26" s="3">
        <v>5</v>
      </c>
      <c r="M26" s="3"/>
      <c r="O26">
        <f t="shared" si="0"/>
        <v>109</v>
      </c>
    </row>
    <row r="27" spans="1:15" x14ac:dyDescent="0.25">
      <c r="A27" s="4" t="s">
        <v>26</v>
      </c>
      <c r="B27">
        <v>12</v>
      </c>
      <c r="C27">
        <v>1</v>
      </c>
      <c r="D27">
        <v>3</v>
      </c>
      <c r="E27">
        <v>11</v>
      </c>
      <c r="F27" s="1">
        <v>10</v>
      </c>
      <c r="G27" s="3">
        <v>8</v>
      </c>
      <c r="H27" s="3">
        <v>8</v>
      </c>
      <c r="I27" s="3">
        <v>15</v>
      </c>
      <c r="J27" s="3">
        <v>13</v>
      </c>
      <c r="K27" s="3">
        <v>10</v>
      </c>
      <c r="L27" s="3">
        <v>8</v>
      </c>
      <c r="M27" s="3">
        <v>2</v>
      </c>
      <c r="O27">
        <f t="shared" si="0"/>
        <v>101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86</v>
      </c>
      <c r="C29">
        <v>135</v>
      </c>
      <c r="D29">
        <v>191</v>
      </c>
      <c r="E29">
        <v>224</v>
      </c>
      <c r="F29" s="1">
        <v>83</v>
      </c>
      <c r="G29" s="3">
        <v>129</v>
      </c>
      <c r="H29" s="3">
        <v>166</v>
      </c>
      <c r="I29" s="3">
        <v>117</v>
      </c>
      <c r="J29" s="3">
        <v>153</v>
      </c>
      <c r="K29" s="3">
        <v>92</v>
      </c>
      <c r="L29" s="3">
        <v>170</v>
      </c>
      <c r="M29" s="3">
        <v>104</v>
      </c>
      <c r="O29">
        <f t="shared" si="0"/>
        <v>1650</v>
      </c>
    </row>
    <row r="30" spans="1:15" x14ac:dyDescent="0.25">
      <c r="A30" s="4" t="s">
        <v>29</v>
      </c>
      <c r="F30" s="1"/>
      <c r="G30" s="3"/>
      <c r="H30" s="3"/>
      <c r="I30" s="3"/>
      <c r="J30" s="3">
        <v>2</v>
      </c>
      <c r="K30" s="3">
        <v>2</v>
      </c>
      <c r="L30" s="3"/>
      <c r="M30" s="3"/>
      <c r="O30">
        <f t="shared" si="0"/>
        <v>4</v>
      </c>
    </row>
    <row r="31" spans="1:15" x14ac:dyDescent="0.25">
      <c r="A31" s="4" t="s">
        <v>30</v>
      </c>
      <c r="B31">
        <v>1</v>
      </c>
      <c r="D31">
        <v>6</v>
      </c>
      <c r="E31">
        <v>3</v>
      </c>
      <c r="F31" s="1">
        <v>8</v>
      </c>
      <c r="G31" s="3">
        <v>5</v>
      </c>
      <c r="H31" s="3">
        <v>4</v>
      </c>
      <c r="I31" s="3">
        <v>4</v>
      </c>
      <c r="J31" s="3">
        <v>11</v>
      </c>
      <c r="K31" s="3">
        <v>17</v>
      </c>
      <c r="L31" s="3">
        <v>8</v>
      </c>
      <c r="M31" s="3"/>
      <c r="O31">
        <f t="shared" si="0"/>
        <v>67</v>
      </c>
    </row>
    <row r="32" spans="1:15" x14ac:dyDescent="0.25">
      <c r="A32" s="4" t="s">
        <v>31</v>
      </c>
      <c r="C32">
        <v>5</v>
      </c>
      <c r="F32" s="1"/>
      <c r="G32" s="3">
        <v>22</v>
      </c>
      <c r="H32" s="3">
        <v>14</v>
      </c>
      <c r="I32" s="3">
        <v>16</v>
      </c>
      <c r="J32" s="3"/>
      <c r="K32" s="3"/>
      <c r="L32" s="3"/>
      <c r="M32" s="3"/>
      <c r="O32">
        <f t="shared" si="0"/>
        <v>57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>
        <v>1</v>
      </c>
      <c r="J34" s="3">
        <v>1</v>
      </c>
      <c r="K34" s="3"/>
      <c r="L34" s="3"/>
      <c r="M34" s="3"/>
      <c r="O34">
        <f t="shared" si="0"/>
        <v>2</v>
      </c>
    </row>
    <row r="35" spans="1:15" x14ac:dyDescent="0.25">
      <c r="A35" s="4" t="s">
        <v>34</v>
      </c>
      <c r="B35">
        <v>69</v>
      </c>
      <c r="C35">
        <v>90</v>
      </c>
      <c r="D35">
        <v>11</v>
      </c>
      <c r="E35">
        <v>24</v>
      </c>
      <c r="F35" s="1">
        <v>108</v>
      </c>
      <c r="G35" s="3">
        <v>199</v>
      </c>
      <c r="H35" s="3">
        <v>258</v>
      </c>
      <c r="I35" s="3">
        <v>116</v>
      </c>
      <c r="J35" s="3">
        <v>136</v>
      </c>
      <c r="K35" s="3">
        <v>106</v>
      </c>
      <c r="L35" s="3">
        <v>165</v>
      </c>
      <c r="M35" s="3">
        <v>393</v>
      </c>
      <c r="O35">
        <f t="shared" si="0"/>
        <v>1675</v>
      </c>
    </row>
    <row r="36" spans="1:15" x14ac:dyDescent="0.25">
      <c r="A36" s="4" t="s">
        <v>35</v>
      </c>
      <c r="B36">
        <v>1222</v>
      </c>
      <c r="C36">
        <v>1154</v>
      </c>
      <c r="D36">
        <v>1029</v>
      </c>
      <c r="E36">
        <v>1280</v>
      </c>
      <c r="F36" s="1">
        <v>1020</v>
      </c>
      <c r="G36" s="3">
        <v>1327</v>
      </c>
      <c r="H36" s="3">
        <v>1104</v>
      </c>
      <c r="I36" s="3">
        <v>1138</v>
      </c>
      <c r="J36" s="3">
        <v>1120</v>
      </c>
      <c r="K36" s="3">
        <v>990</v>
      </c>
      <c r="L36" s="3">
        <v>1222</v>
      </c>
      <c r="M36" s="3">
        <v>1215</v>
      </c>
      <c r="O36">
        <f t="shared" si="0"/>
        <v>13821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211</v>
      </c>
      <c r="C38">
        <v>152</v>
      </c>
      <c r="D38">
        <v>146</v>
      </c>
      <c r="E38">
        <v>128</v>
      </c>
      <c r="F38" s="1">
        <v>121</v>
      </c>
      <c r="G38" s="3">
        <v>103</v>
      </c>
      <c r="H38" s="3">
        <v>118</v>
      </c>
      <c r="I38" s="3">
        <v>87</v>
      </c>
      <c r="J38" s="3">
        <v>70</v>
      </c>
      <c r="K38" s="3">
        <v>93</v>
      </c>
      <c r="L38" s="3">
        <v>90</v>
      </c>
      <c r="M38" s="3">
        <v>100</v>
      </c>
      <c r="O38">
        <f t="shared" si="0"/>
        <v>1419</v>
      </c>
    </row>
    <row r="39" spans="1:15" x14ac:dyDescent="0.25">
      <c r="A39" s="4" t="s">
        <v>38</v>
      </c>
      <c r="B39">
        <v>166</v>
      </c>
      <c r="C39">
        <v>160</v>
      </c>
      <c r="D39">
        <v>217</v>
      </c>
      <c r="E39">
        <v>243</v>
      </c>
      <c r="F39" s="1">
        <v>196</v>
      </c>
      <c r="G39" s="3">
        <v>245</v>
      </c>
      <c r="H39" s="3">
        <v>600</v>
      </c>
      <c r="I39" s="3">
        <v>592</v>
      </c>
      <c r="J39" s="3">
        <v>423</v>
      </c>
      <c r="K39" s="3">
        <v>141</v>
      </c>
      <c r="L39" s="3">
        <v>308</v>
      </c>
      <c r="M39" s="3">
        <v>358</v>
      </c>
      <c r="O39">
        <f t="shared" si="0"/>
        <v>3649</v>
      </c>
    </row>
    <row r="40" spans="1:15" x14ac:dyDescent="0.25">
      <c r="A40" s="4" t="s">
        <v>39</v>
      </c>
      <c r="B40">
        <v>139</v>
      </c>
      <c r="C40">
        <v>192</v>
      </c>
      <c r="D40">
        <v>221</v>
      </c>
      <c r="E40">
        <v>224</v>
      </c>
      <c r="F40" s="1">
        <v>261</v>
      </c>
      <c r="G40" s="3">
        <v>217</v>
      </c>
      <c r="H40" s="3">
        <v>314</v>
      </c>
      <c r="I40" s="3">
        <v>243</v>
      </c>
      <c r="J40" s="3">
        <v>165</v>
      </c>
      <c r="K40" s="3">
        <v>265</v>
      </c>
      <c r="L40" s="3">
        <v>244</v>
      </c>
      <c r="M40" s="3">
        <v>169</v>
      </c>
      <c r="O40">
        <f t="shared" si="0"/>
        <v>2654</v>
      </c>
    </row>
    <row r="41" spans="1:15" x14ac:dyDescent="0.25">
      <c r="A41" s="4" t="s">
        <v>40</v>
      </c>
      <c r="B41">
        <v>4</v>
      </c>
      <c r="C41">
        <v>6</v>
      </c>
      <c r="D41">
        <v>26</v>
      </c>
      <c r="E41">
        <v>14</v>
      </c>
      <c r="F41" s="1">
        <v>1</v>
      </c>
      <c r="G41" s="3">
        <v>5</v>
      </c>
      <c r="H41" s="3">
        <v>25</v>
      </c>
      <c r="I41" s="3">
        <v>22</v>
      </c>
      <c r="J41" s="3">
        <v>3</v>
      </c>
      <c r="K41" s="3"/>
      <c r="L41" s="3">
        <v>21</v>
      </c>
      <c r="M41" s="3">
        <v>4</v>
      </c>
      <c r="O41">
        <f t="shared" si="0"/>
        <v>131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58</v>
      </c>
      <c r="C43">
        <v>44</v>
      </c>
      <c r="D43">
        <v>25</v>
      </c>
      <c r="E43">
        <v>46</v>
      </c>
      <c r="F43" s="1">
        <v>38</v>
      </c>
      <c r="G43" s="3">
        <v>33</v>
      </c>
      <c r="H43" s="3">
        <v>32</v>
      </c>
      <c r="I43" s="3">
        <v>36</v>
      </c>
      <c r="J43" s="3">
        <v>22</v>
      </c>
      <c r="K43" s="3">
        <v>10</v>
      </c>
      <c r="L43" s="3">
        <v>39</v>
      </c>
      <c r="M43" s="3">
        <v>1</v>
      </c>
      <c r="O43">
        <f t="shared" si="0"/>
        <v>384</v>
      </c>
    </row>
    <row r="44" spans="1:15" x14ac:dyDescent="0.25">
      <c r="A44" s="4" t="s">
        <v>43</v>
      </c>
      <c r="B44">
        <v>30</v>
      </c>
      <c r="C44">
        <v>189</v>
      </c>
      <c r="D44">
        <v>412</v>
      </c>
      <c r="E44">
        <v>240</v>
      </c>
      <c r="F44" s="1">
        <v>96</v>
      </c>
      <c r="G44" s="3">
        <v>225</v>
      </c>
      <c r="H44" s="3">
        <v>424</v>
      </c>
      <c r="I44" s="3">
        <v>362</v>
      </c>
      <c r="J44" s="3">
        <v>401</v>
      </c>
      <c r="K44" s="3">
        <v>313</v>
      </c>
      <c r="L44" s="3">
        <v>146</v>
      </c>
      <c r="M44" s="3">
        <v>164</v>
      </c>
      <c r="O44">
        <f t="shared" si="0"/>
        <v>3002</v>
      </c>
    </row>
    <row r="45" spans="1:15" x14ac:dyDescent="0.25">
      <c r="A45" s="4" t="s">
        <v>44</v>
      </c>
      <c r="C45">
        <v>3</v>
      </c>
      <c r="D45">
        <v>26</v>
      </c>
      <c r="E45">
        <v>61</v>
      </c>
      <c r="F45" s="1">
        <v>101</v>
      </c>
      <c r="G45" s="3">
        <v>114</v>
      </c>
      <c r="H45" s="3">
        <v>92</v>
      </c>
      <c r="I45" s="3">
        <v>61</v>
      </c>
      <c r="J45" s="3">
        <v>11</v>
      </c>
      <c r="K45" s="3">
        <v>64</v>
      </c>
      <c r="L45" s="3">
        <v>48</v>
      </c>
      <c r="M45" s="3">
        <v>82</v>
      </c>
      <c r="O45">
        <f t="shared" si="0"/>
        <v>663</v>
      </c>
    </row>
    <row r="46" spans="1:15" x14ac:dyDescent="0.25">
      <c r="A46" s="4" t="s">
        <v>45</v>
      </c>
      <c r="B46">
        <v>5</v>
      </c>
      <c r="C46" s="1">
        <v>9</v>
      </c>
      <c r="D46">
        <v>4</v>
      </c>
      <c r="E46">
        <v>25</v>
      </c>
      <c r="F46" s="1">
        <v>6</v>
      </c>
      <c r="G46" s="3">
        <v>14</v>
      </c>
      <c r="H46" s="3">
        <v>28</v>
      </c>
      <c r="I46" s="3"/>
      <c r="J46" s="3">
        <v>3</v>
      </c>
      <c r="K46" s="3">
        <v>9</v>
      </c>
      <c r="L46" s="3">
        <v>10</v>
      </c>
      <c r="M46" s="3"/>
      <c r="O46">
        <f t="shared" si="0"/>
        <v>113</v>
      </c>
    </row>
    <row r="47" spans="1:15" x14ac:dyDescent="0.25">
      <c r="A47" s="4" t="s">
        <v>46</v>
      </c>
      <c r="B47">
        <v>211</v>
      </c>
      <c r="C47">
        <v>256</v>
      </c>
      <c r="D47">
        <v>275</v>
      </c>
      <c r="E47">
        <v>176</v>
      </c>
      <c r="F47" s="1">
        <v>206</v>
      </c>
      <c r="G47" s="3">
        <v>195</v>
      </c>
      <c r="H47" s="3">
        <v>184</v>
      </c>
      <c r="I47" s="3">
        <v>223</v>
      </c>
      <c r="J47" s="3">
        <v>249</v>
      </c>
      <c r="K47" s="3">
        <v>247</v>
      </c>
      <c r="L47" s="3">
        <v>232</v>
      </c>
      <c r="M47" s="3">
        <v>196</v>
      </c>
      <c r="O47">
        <f t="shared" si="0"/>
        <v>2650</v>
      </c>
    </row>
    <row r="48" spans="1:15" x14ac:dyDescent="0.25">
      <c r="A48" s="4" t="s">
        <v>47</v>
      </c>
      <c r="F48" s="1"/>
      <c r="G48" s="3">
        <v>1</v>
      </c>
      <c r="H48" s="3"/>
      <c r="I48" s="3"/>
      <c r="J48" s="3"/>
      <c r="K48" s="3"/>
      <c r="L48" s="3"/>
      <c r="M48" s="3"/>
      <c r="O48">
        <f t="shared" si="0"/>
        <v>1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12</v>
      </c>
      <c r="C50">
        <v>15</v>
      </c>
      <c r="D50">
        <v>71</v>
      </c>
      <c r="E50">
        <v>114</v>
      </c>
      <c r="F50" s="1">
        <v>149</v>
      </c>
      <c r="G50" s="3">
        <v>29</v>
      </c>
      <c r="H50" s="3">
        <v>23</v>
      </c>
      <c r="I50" s="3">
        <v>8</v>
      </c>
      <c r="J50" s="3">
        <v>5</v>
      </c>
      <c r="K50" s="3">
        <v>4</v>
      </c>
      <c r="L50" s="3">
        <v>14</v>
      </c>
      <c r="M50" s="3">
        <v>8</v>
      </c>
      <c r="O50">
        <f t="shared" si="0"/>
        <v>452</v>
      </c>
    </row>
    <row r="51" spans="1:15" x14ac:dyDescent="0.25">
      <c r="A51" s="4" t="s">
        <v>50</v>
      </c>
      <c r="B51">
        <v>3</v>
      </c>
      <c r="D51">
        <v>23</v>
      </c>
      <c r="E51">
        <v>3</v>
      </c>
      <c r="F51" s="1">
        <v>12</v>
      </c>
      <c r="G51" s="3"/>
      <c r="H51" s="3">
        <v>2</v>
      </c>
      <c r="I51" s="3">
        <v>1</v>
      </c>
      <c r="J51" s="3">
        <v>4</v>
      </c>
      <c r="K51" s="3">
        <v>10</v>
      </c>
      <c r="L51" s="3">
        <v>2</v>
      </c>
      <c r="M51" s="3"/>
      <c r="O51">
        <f t="shared" si="0"/>
        <v>60</v>
      </c>
    </row>
    <row r="52" spans="1:15" x14ac:dyDescent="0.25">
      <c r="A52" s="4" t="s">
        <v>51</v>
      </c>
      <c r="E52">
        <v>5</v>
      </c>
      <c r="F52" s="1"/>
      <c r="G52" s="3">
        <v>8</v>
      </c>
      <c r="H52" s="3">
        <v>9</v>
      </c>
      <c r="I52" s="3">
        <v>12</v>
      </c>
      <c r="J52" s="3">
        <v>17</v>
      </c>
      <c r="K52" s="3">
        <v>5</v>
      </c>
      <c r="L52" s="3"/>
      <c r="M52" s="3">
        <v>17</v>
      </c>
      <c r="O52">
        <f t="shared" si="0"/>
        <v>73</v>
      </c>
    </row>
    <row r="53" spans="1:15" x14ac:dyDescent="0.25">
      <c r="A53" s="4" t="s">
        <v>52</v>
      </c>
      <c r="B53" s="1"/>
      <c r="D53">
        <v>1</v>
      </c>
      <c r="E53" s="2"/>
      <c r="F53" s="1">
        <v>35</v>
      </c>
      <c r="G53" s="3"/>
      <c r="H53" s="3"/>
      <c r="I53" s="3"/>
      <c r="J53" s="3"/>
      <c r="K53" s="3"/>
      <c r="L53" s="3"/>
      <c r="M53" s="3"/>
      <c r="O53">
        <f t="shared" si="0"/>
        <v>36</v>
      </c>
    </row>
    <row r="54" spans="1:15" x14ac:dyDescent="0.25">
      <c r="A54" s="4" t="s">
        <v>53</v>
      </c>
      <c r="B54">
        <v>2</v>
      </c>
      <c r="D54" s="2"/>
      <c r="F54" s="1"/>
      <c r="G54" s="3"/>
      <c r="H54" s="3"/>
      <c r="I54" s="3">
        <v>1</v>
      </c>
      <c r="J54" s="3">
        <v>2</v>
      </c>
      <c r="K54" s="3"/>
      <c r="L54" s="3"/>
      <c r="M54" s="3"/>
      <c r="O54">
        <f t="shared" si="0"/>
        <v>5</v>
      </c>
    </row>
    <row r="55" spans="1:15" x14ac:dyDescent="0.25">
      <c r="A55" s="4" t="s">
        <v>54</v>
      </c>
      <c r="B55">
        <v>17</v>
      </c>
      <c r="C55">
        <v>13</v>
      </c>
      <c r="D55">
        <v>18</v>
      </c>
      <c r="E55">
        <v>11</v>
      </c>
      <c r="F55" s="1">
        <v>10</v>
      </c>
      <c r="G55" s="3">
        <v>11</v>
      </c>
      <c r="H55" s="3">
        <v>36</v>
      </c>
      <c r="I55" s="3">
        <v>29</v>
      </c>
      <c r="J55" s="3">
        <v>32</v>
      </c>
      <c r="K55" s="3">
        <v>7</v>
      </c>
      <c r="L55" s="3">
        <v>20</v>
      </c>
      <c r="M55" s="3">
        <v>343</v>
      </c>
      <c r="O55">
        <f t="shared" si="0"/>
        <v>547</v>
      </c>
    </row>
    <row r="56" spans="1:15" x14ac:dyDescent="0.25">
      <c r="A56" s="4" t="s">
        <v>55</v>
      </c>
      <c r="F56" s="1"/>
      <c r="G56" s="3">
        <v>16</v>
      </c>
      <c r="H56" s="3">
        <v>18</v>
      </c>
      <c r="I56" s="3">
        <v>14</v>
      </c>
      <c r="J56" s="3">
        <v>2</v>
      </c>
      <c r="K56" s="3">
        <v>2</v>
      </c>
      <c r="L56" s="3"/>
      <c r="M56" s="3">
        <v>1</v>
      </c>
      <c r="O56">
        <f t="shared" si="0"/>
        <v>53</v>
      </c>
    </row>
    <row r="57" spans="1:15" x14ac:dyDescent="0.25">
      <c r="A57" s="4" t="s">
        <v>56</v>
      </c>
      <c r="B57">
        <v>12</v>
      </c>
      <c r="C57">
        <v>1</v>
      </c>
      <c r="E57">
        <v>6</v>
      </c>
      <c r="F57" s="1"/>
      <c r="G57" s="3"/>
      <c r="H57" s="3"/>
      <c r="I57" s="3">
        <v>1</v>
      </c>
      <c r="J57" s="3">
        <v>1</v>
      </c>
      <c r="K57" s="3"/>
      <c r="L57" s="3">
        <v>13</v>
      </c>
      <c r="M57" s="3">
        <v>2</v>
      </c>
      <c r="O57">
        <f t="shared" si="0"/>
        <v>36</v>
      </c>
    </row>
    <row r="58" spans="1:15" x14ac:dyDescent="0.25">
      <c r="A58" s="4" t="s">
        <v>57</v>
      </c>
      <c r="B58">
        <v>1</v>
      </c>
      <c r="C58">
        <v>6</v>
      </c>
      <c r="D58">
        <v>2</v>
      </c>
      <c r="F58" s="1"/>
      <c r="G58" s="3"/>
      <c r="H58" s="3"/>
      <c r="I58" s="3"/>
      <c r="J58" s="3"/>
      <c r="K58" s="3"/>
      <c r="L58" s="3"/>
      <c r="M58" s="3"/>
      <c r="O58">
        <f t="shared" si="0"/>
        <v>9</v>
      </c>
    </row>
    <row r="59" spans="1:15" x14ac:dyDescent="0.25">
      <c r="A59" s="4" t="s">
        <v>537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538</v>
      </c>
      <c r="C61">
        <v>3</v>
      </c>
      <c r="F61" s="1"/>
      <c r="G61" s="3"/>
      <c r="H61" s="3"/>
      <c r="I61" s="3"/>
      <c r="J61" s="3"/>
      <c r="K61" s="3"/>
      <c r="L61" s="3"/>
      <c r="M61" s="3"/>
      <c r="O61">
        <f t="shared" si="0"/>
        <v>3</v>
      </c>
    </row>
    <row r="62" spans="1:15" x14ac:dyDescent="0.25">
      <c r="A62" s="4" t="s">
        <v>58</v>
      </c>
      <c r="D62">
        <v>9</v>
      </c>
      <c r="F62" s="1"/>
      <c r="G62" s="3"/>
      <c r="H62" s="3"/>
      <c r="I62" s="3">
        <v>5</v>
      </c>
      <c r="J62" s="3"/>
      <c r="K62" s="3">
        <v>2</v>
      </c>
      <c r="L62" s="3"/>
      <c r="M62" s="3"/>
      <c r="O62">
        <f t="shared" si="0"/>
        <v>16</v>
      </c>
    </row>
    <row r="63" spans="1:15" x14ac:dyDescent="0.25">
      <c r="A63" s="4" t="s">
        <v>535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>
        <v>1</v>
      </c>
      <c r="H65" s="3"/>
      <c r="I65" s="3"/>
      <c r="J65" s="3"/>
      <c r="K65" s="3"/>
      <c r="L65" s="3"/>
      <c r="M65" s="3"/>
      <c r="O65">
        <f t="shared" si="0"/>
        <v>1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>
        <v>3</v>
      </c>
      <c r="H67" s="3">
        <v>4</v>
      </c>
      <c r="I67" s="3">
        <v>14</v>
      </c>
      <c r="J67" s="3">
        <v>1</v>
      </c>
      <c r="K67" s="3"/>
      <c r="L67" s="3"/>
      <c r="M67" s="3"/>
      <c r="O67">
        <f t="shared" ref="O67:O130" si="1">SUM(B67:N67)</f>
        <v>22</v>
      </c>
    </row>
    <row r="68" spans="1:15" x14ac:dyDescent="0.25">
      <c r="A68" s="4" t="s">
        <v>539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>
        <v>8</v>
      </c>
      <c r="J69" s="3"/>
      <c r="K69" s="3">
        <v>1</v>
      </c>
      <c r="L69" s="3"/>
      <c r="M69" s="3"/>
      <c r="O69">
        <f t="shared" si="1"/>
        <v>9</v>
      </c>
    </row>
    <row r="70" spans="1:15" x14ac:dyDescent="0.25">
      <c r="A70" s="4" t="s">
        <v>540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B71">
        <v>1</v>
      </c>
      <c r="E71">
        <v>6</v>
      </c>
      <c r="F71" s="1">
        <v>3</v>
      </c>
      <c r="G71" s="3"/>
      <c r="H71" s="3"/>
      <c r="I71" s="3"/>
      <c r="J71" s="3"/>
      <c r="K71" s="3"/>
      <c r="L71" s="3"/>
      <c r="M71" s="3"/>
      <c r="O71">
        <f t="shared" si="1"/>
        <v>10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104</v>
      </c>
      <c r="C74">
        <v>61</v>
      </c>
      <c r="D74">
        <v>66</v>
      </c>
      <c r="E74">
        <v>177</v>
      </c>
      <c r="F74" s="1">
        <v>35</v>
      </c>
      <c r="G74" s="3">
        <v>49</v>
      </c>
      <c r="H74" s="3">
        <v>58</v>
      </c>
      <c r="I74" s="3">
        <v>111</v>
      </c>
      <c r="J74" s="3">
        <v>54</v>
      </c>
      <c r="K74" s="3">
        <v>330</v>
      </c>
      <c r="L74" s="3">
        <v>141</v>
      </c>
      <c r="M74" s="3">
        <v>30</v>
      </c>
      <c r="O74">
        <f t="shared" si="1"/>
        <v>1216</v>
      </c>
    </row>
    <row r="75" spans="1:15" x14ac:dyDescent="0.25">
      <c r="A75" s="4" t="s">
        <v>68</v>
      </c>
      <c r="B75">
        <v>31</v>
      </c>
      <c r="C75">
        <v>52</v>
      </c>
      <c r="D75">
        <v>92</v>
      </c>
      <c r="E75">
        <v>63</v>
      </c>
      <c r="F75" s="1">
        <v>54</v>
      </c>
      <c r="G75" s="3">
        <v>14</v>
      </c>
      <c r="H75" s="3">
        <v>24</v>
      </c>
      <c r="I75" s="3">
        <v>29</v>
      </c>
      <c r="J75" s="3">
        <v>48</v>
      </c>
      <c r="K75" s="3">
        <v>28</v>
      </c>
      <c r="L75" s="3"/>
      <c r="M75" s="3">
        <v>10</v>
      </c>
      <c r="O75">
        <f t="shared" si="1"/>
        <v>445</v>
      </c>
    </row>
    <row r="76" spans="1:15" x14ac:dyDescent="0.25">
      <c r="A76" s="4" t="s">
        <v>69</v>
      </c>
      <c r="B76">
        <v>5</v>
      </c>
      <c r="C76">
        <v>14</v>
      </c>
      <c r="D76">
        <v>25</v>
      </c>
      <c r="E76">
        <v>13</v>
      </c>
      <c r="F76" s="1">
        <v>11</v>
      </c>
      <c r="G76" s="3">
        <v>1</v>
      </c>
      <c r="H76" s="3">
        <v>21</v>
      </c>
      <c r="I76" s="3">
        <v>3</v>
      </c>
      <c r="J76" s="3">
        <v>11</v>
      </c>
      <c r="K76" s="3">
        <v>57</v>
      </c>
      <c r="L76" s="3">
        <v>15</v>
      </c>
      <c r="M76" s="3">
        <v>11</v>
      </c>
      <c r="O76">
        <f t="shared" si="1"/>
        <v>187</v>
      </c>
    </row>
    <row r="77" spans="1:15" x14ac:dyDescent="0.25">
      <c r="A77" s="4" t="s">
        <v>70</v>
      </c>
      <c r="C77">
        <v>2</v>
      </c>
      <c r="D77">
        <v>1</v>
      </c>
      <c r="F77" s="1"/>
      <c r="G77" s="3"/>
      <c r="H77" s="3">
        <v>15</v>
      </c>
      <c r="I77" s="3">
        <v>2</v>
      </c>
      <c r="J77" s="3"/>
      <c r="K77" s="3"/>
      <c r="L77" s="3"/>
      <c r="M77" s="3"/>
      <c r="O77">
        <f t="shared" si="1"/>
        <v>20</v>
      </c>
    </row>
    <row r="78" spans="1:15" x14ac:dyDescent="0.25">
      <c r="A78" s="4" t="s">
        <v>71</v>
      </c>
      <c r="C78">
        <v>1</v>
      </c>
      <c r="F78" s="1"/>
      <c r="G78" s="3"/>
      <c r="H78" s="3"/>
      <c r="I78" s="3"/>
      <c r="J78" s="3"/>
      <c r="K78" s="3"/>
      <c r="L78" s="3"/>
      <c r="M78" s="3"/>
      <c r="O78">
        <f t="shared" si="1"/>
        <v>1</v>
      </c>
    </row>
    <row r="79" spans="1:15" x14ac:dyDescent="0.25">
      <c r="A79" s="4" t="s">
        <v>72</v>
      </c>
      <c r="B79">
        <v>2</v>
      </c>
      <c r="C79">
        <v>2</v>
      </c>
      <c r="D79">
        <v>1</v>
      </c>
      <c r="F79" s="1"/>
      <c r="G79" s="3">
        <v>1</v>
      </c>
      <c r="H79" s="3">
        <v>13</v>
      </c>
      <c r="I79" s="3"/>
      <c r="J79" s="3"/>
      <c r="K79" s="3"/>
      <c r="L79" s="3">
        <v>16</v>
      </c>
      <c r="M79" s="3">
        <v>2</v>
      </c>
      <c r="O79">
        <f t="shared" si="1"/>
        <v>37</v>
      </c>
    </row>
    <row r="80" spans="1:15" x14ac:dyDescent="0.25">
      <c r="A80" s="4" t="s">
        <v>73</v>
      </c>
      <c r="D80">
        <v>2</v>
      </c>
      <c r="E80">
        <v>4</v>
      </c>
      <c r="F80" s="1"/>
      <c r="G80" s="3"/>
      <c r="H80" s="3"/>
      <c r="I80" s="3"/>
      <c r="J80" s="3">
        <v>2</v>
      </c>
      <c r="K80" s="3">
        <v>3</v>
      </c>
      <c r="L80" s="3">
        <v>2</v>
      </c>
      <c r="M80" s="3"/>
      <c r="O80">
        <f t="shared" si="1"/>
        <v>13</v>
      </c>
    </row>
    <row r="81" spans="1:15" x14ac:dyDescent="0.25">
      <c r="A81" s="4" t="s">
        <v>74</v>
      </c>
      <c r="C81">
        <v>1</v>
      </c>
      <c r="F81" s="1"/>
      <c r="G81" s="3"/>
      <c r="H81" s="3"/>
      <c r="I81" s="3"/>
      <c r="J81" s="3"/>
      <c r="K81" s="3"/>
      <c r="L81" s="3"/>
      <c r="M81" s="3"/>
      <c r="O81">
        <f t="shared" si="1"/>
        <v>1</v>
      </c>
    </row>
    <row r="82" spans="1:15" x14ac:dyDescent="0.25">
      <c r="A82" s="4" t="s">
        <v>75</v>
      </c>
      <c r="C82">
        <v>1</v>
      </c>
      <c r="D82">
        <v>5</v>
      </c>
      <c r="E82">
        <v>1</v>
      </c>
      <c r="F82" s="1"/>
      <c r="G82" s="3"/>
      <c r="H82" s="3"/>
      <c r="I82" s="3">
        <v>23</v>
      </c>
      <c r="J82" s="3">
        <v>14</v>
      </c>
      <c r="K82" s="3">
        <v>17</v>
      </c>
      <c r="L82" s="3">
        <v>8</v>
      </c>
      <c r="M82" s="3">
        <v>8</v>
      </c>
      <c r="O82">
        <f t="shared" si="1"/>
        <v>77</v>
      </c>
    </row>
    <row r="83" spans="1:15" x14ac:dyDescent="0.25">
      <c r="A83" s="4" t="s">
        <v>76</v>
      </c>
      <c r="B83" s="1"/>
      <c r="C83" s="1"/>
      <c r="D83">
        <v>9</v>
      </c>
      <c r="E83" s="2"/>
      <c r="F83" s="1"/>
      <c r="G83" s="3"/>
      <c r="H83" s="3"/>
      <c r="I83" s="3"/>
      <c r="J83" s="3">
        <v>20</v>
      </c>
      <c r="K83" s="3"/>
      <c r="L83" s="3">
        <v>14</v>
      </c>
      <c r="M83" s="3"/>
      <c r="O83">
        <f t="shared" si="1"/>
        <v>43</v>
      </c>
    </row>
    <row r="84" spans="1:15" x14ac:dyDescent="0.25">
      <c r="A84" s="4" t="s">
        <v>541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21</v>
      </c>
      <c r="C85">
        <v>49</v>
      </c>
      <c r="D85">
        <v>26</v>
      </c>
      <c r="E85">
        <v>32</v>
      </c>
      <c r="F85" s="1">
        <v>33</v>
      </c>
      <c r="G85" s="3">
        <v>11</v>
      </c>
      <c r="H85" s="3"/>
      <c r="I85" s="3"/>
      <c r="J85" s="3"/>
      <c r="K85" s="3"/>
      <c r="L85" s="3"/>
      <c r="M85" s="3"/>
      <c r="O85">
        <f t="shared" si="1"/>
        <v>172</v>
      </c>
    </row>
    <row r="86" spans="1:15" x14ac:dyDescent="0.25">
      <c r="A86" s="4" t="s">
        <v>78</v>
      </c>
      <c r="C86">
        <v>1</v>
      </c>
      <c r="D86">
        <v>4</v>
      </c>
      <c r="F86" s="1">
        <v>4</v>
      </c>
      <c r="G86" s="3"/>
      <c r="H86" s="3"/>
      <c r="I86" s="3"/>
      <c r="J86" s="3"/>
      <c r="K86" s="3"/>
      <c r="L86" s="3"/>
      <c r="M86" s="3"/>
      <c r="O86">
        <f t="shared" si="1"/>
        <v>9</v>
      </c>
    </row>
    <row r="87" spans="1:15" x14ac:dyDescent="0.25">
      <c r="A87" s="4" t="s">
        <v>79</v>
      </c>
      <c r="B87">
        <v>1</v>
      </c>
      <c r="F87" s="1"/>
      <c r="G87" s="3"/>
      <c r="H87" s="3"/>
      <c r="I87" s="3"/>
      <c r="J87" s="3"/>
      <c r="K87" s="3"/>
      <c r="L87" s="3"/>
      <c r="M87" s="3"/>
      <c r="O87">
        <f t="shared" si="1"/>
        <v>1</v>
      </c>
    </row>
    <row r="88" spans="1:15" x14ac:dyDescent="0.25">
      <c r="A88" s="4" t="s">
        <v>80</v>
      </c>
      <c r="B88">
        <v>1</v>
      </c>
      <c r="E88">
        <v>7</v>
      </c>
      <c r="F88" s="1"/>
      <c r="G88" s="3"/>
      <c r="H88" s="3">
        <v>2</v>
      </c>
      <c r="I88" s="3"/>
      <c r="J88" s="3"/>
      <c r="K88" s="3"/>
      <c r="L88" s="3"/>
      <c r="M88" s="3"/>
      <c r="O88">
        <f t="shared" si="1"/>
        <v>10</v>
      </c>
    </row>
    <row r="89" spans="1:15" x14ac:dyDescent="0.25">
      <c r="A89" s="4" t="s">
        <v>536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C92">
        <v>6</v>
      </c>
      <c r="D92">
        <v>9</v>
      </c>
      <c r="F92" s="1"/>
      <c r="G92" s="3"/>
      <c r="H92" s="3"/>
      <c r="I92" s="3">
        <v>2</v>
      </c>
      <c r="J92" s="3"/>
      <c r="K92" s="3"/>
      <c r="L92" s="3">
        <v>1</v>
      </c>
      <c r="M92" s="3"/>
      <c r="O92">
        <f t="shared" si="1"/>
        <v>18</v>
      </c>
    </row>
    <row r="93" spans="1:15" x14ac:dyDescent="0.25">
      <c r="A93" s="4" t="s">
        <v>84</v>
      </c>
      <c r="C93">
        <v>41</v>
      </c>
      <c r="D93">
        <v>3</v>
      </c>
      <c r="E93">
        <v>56</v>
      </c>
      <c r="F93" s="1">
        <v>1</v>
      </c>
      <c r="G93" s="3">
        <v>72</v>
      </c>
      <c r="H93" s="3">
        <v>4</v>
      </c>
      <c r="I93" s="3">
        <v>55</v>
      </c>
      <c r="J93" s="3">
        <v>49</v>
      </c>
      <c r="K93" s="3"/>
      <c r="L93" s="3"/>
      <c r="M93" s="3"/>
      <c r="O93">
        <f t="shared" si="1"/>
        <v>281</v>
      </c>
    </row>
    <row r="94" spans="1:15" x14ac:dyDescent="0.25">
      <c r="A94" s="4" t="s">
        <v>85</v>
      </c>
      <c r="C94">
        <v>2</v>
      </c>
      <c r="D94">
        <v>4</v>
      </c>
      <c r="F94" s="1"/>
      <c r="G94" s="3"/>
      <c r="H94" s="3"/>
      <c r="I94" s="3"/>
      <c r="J94" s="3"/>
      <c r="K94" s="3">
        <v>1</v>
      </c>
      <c r="L94" s="3"/>
      <c r="M94" s="3"/>
      <c r="O94">
        <f t="shared" si="1"/>
        <v>7</v>
      </c>
    </row>
    <row r="95" spans="1:15" x14ac:dyDescent="0.25">
      <c r="A95" s="4" t="s">
        <v>86</v>
      </c>
      <c r="B95">
        <v>5</v>
      </c>
      <c r="C95">
        <v>1</v>
      </c>
      <c r="D95">
        <v>39</v>
      </c>
      <c r="E95">
        <v>19</v>
      </c>
      <c r="F95" s="1">
        <v>5</v>
      </c>
      <c r="G95" s="3">
        <v>13</v>
      </c>
      <c r="H95" s="3">
        <v>32</v>
      </c>
      <c r="I95" s="3">
        <v>2</v>
      </c>
      <c r="J95" s="3">
        <v>5</v>
      </c>
      <c r="K95" s="3"/>
      <c r="L95" s="3">
        <v>28</v>
      </c>
      <c r="M95" s="3">
        <v>5</v>
      </c>
      <c r="O95">
        <f t="shared" si="1"/>
        <v>154</v>
      </c>
    </row>
    <row r="96" spans="1:15" x14ac:dyDescent="0.25">
      <c r="A96" s="4" t="s">
        <v>87</v>
      </c>
      <c r="F96" s="1"/>
      <c r="G96" s="3"/>
      <c r="H96" s="3">
        <v>4</v>
      </c>
      <c r="I96" s="3"/>
      <c r="J96" s="3"/>
      <c r="K96" s="3"/>
      <c r="L96" s="3"/>
      <c r="M96" s="3"/>
      <c r="O96">
        <f t="shared" si="1"/>
        <v>4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C98">
        <v>1</v>
      </c>
      <c r="D98">
        <v>3</v>
      </c>
      <c r="F98" s="1"/>
      <c r="G98" s="3"/>
      <c r="H98" s="3"/>
      <c r="I98" s="3"/>
      <c r="J98" s="3">
        <v>2</v>
      </c>
      <c r="K98" s="3">
        <v>1</v>
      </c>
      <c r="L98" s="3">
        <v>17</v>
      </c>
      <c r="M98" s="3">
        <v>1</v>
      </c>
      <c r="O98">
        <f t="shared" si="1"/>
        <v>25</v>
      </c>
    </row>
    <row r="99" spans="1:15" x14ac:dyDescent="0.25">
      <c r="A99" s="4" t="s">
        <v>90</v>
      </c>
      <c r="F99" s="1"/>
      <c r="G99" s="3">
        <v>2</v>
      </c>
      <c r="H99" s="3">
        <v>2</v>
      </c>
      <c r="I99" s="3"/>
      <c r="J99" s="3"/>
      <c r="K99" s="3"/>
      <c r="L99" s="3"/>
      <c r="M99" s="3"/>
      <c r="O99">
        <f t="shared" si="1"/>
        <v>4</v>
      </c>
    </row>
    <row r="100" spans="1:15" x14ac:dyDescent="0.25">
      <c r="A100" s="4" t="s">
        <v>91</v>
      </c>
      <c r="B100">
        <v>2</v>
      </c>
      <c r="C100">
        <v>4</v>
      </c>
      <c r="D100">
        <v>6</v>
      </c>
      <c r="F100" s="1">
        <v>3</v>
      </c>
      <c r="G100" s="3">
        <v>20</v>
      </c>
      <c r="H100" s="3">
        <v>10</v>
      </c>
      <c r="I100" s="3">
        <v>8</v>
      </c>
      <c r="J100" s="3">
        <v>3</v>
      </c>
      <c r="K100" s="3">
        <v>36</v>
      </c>
      <c r="L100" s="3">
        <v>3</v>
      </c>
      <c r="M100" s="3"/>
      <c r="O100">
        <f t="shared" si="1"/>
        <v>95</v>
      </c>
    </row>
    <row r="101" spans="1:15" x14ac:dyDescent="0.25">
      <c r="A101" s="4" t="s">
        <v>92</v>
      </c>
      <c r="B101">
        <v>4</v>
      </c>
      <c r="C101">
        <v>23</v>
      </c>
      <c r="D101">
        <v>21</v>
      </c>
      <c r="E101">
        <v>19</v>
      </c>
      <c r="F101" s="1">
        <v>42</v>
      </c>
      <c r="G101" s="3">
        <v>17</v>
      </c>
      <c r="H101" s="3">
        <v>15</v>
      </c>
      <c r="I101" s="3">
        <v>24</v>
      </c>
      <c r="J101" s="3">
        <v>3</v>
      </c>
      <c r="K101" s="3">
        <v>25</v>
      </c>
      <c r="L101" s="3">
        <v>31</v>
      </c>
      <c r="M101" s="3">
        <v>1</v>
      </c>
      <c r="O101">
        <f t="shared" si="1"/>
        <v>225</v>
      </c>
    </row>
    <row r="102" spans="1:15" x14ac:dyDescent="0.25">
      <c r="A102" s="4" t="s">
        <v>93</v>
      </c>
      <c r="B102">
        <v>3</v>
      </c>
      <c r="C102">
        <v>3</v>
      </c>
      <c r="E102">
        <v>16</v>
      </c>
      <c r="F102" s="1"/>
      <c r="G102" s="3">
        <v>7</v>
      </c>
      <c r="H102" s="3">
        <v>2</v>
      </c>
      <c r="I102" s="3">
        <v>1</v>
      </c>
      <c r="J102" s="3">
        <v>4</v>
      </c>
      <c r="K102" s="3"/>
      <c r="L102" s="3">
        <v>18</v>
      </c>
      <c r="M102" s="3">
        <v>15</v>
      </c>
      <c r="O102">
        <f t="shared" si="1"/>
        <v>69</v>
      </c>
    </row>
    <row r="103" spans="1:15" x14ac:dyDescent="0.25">
      <c r="A103" s="4" t="s">
        <v>94</v>
      </c>
      <c r="B103">
        <v>43</v>
      </c>
      <c r="C103">
        <v>44</v>
      </c>
      <c r="D103">
        <v>7</v>
      </c>
      <c r="E103">
        <v>11</v>
      </c>
      <c r="F103" s="1">
        <v>28</v>
      </c>
      <c r="G103" s="3">
        <v>12</v>
      </c>
      <c r="H103" s="3">
        <v>25</v>
      </c>
      <c r="I103" s="3">
        <v>12</v>
      </c>
      <c r="J103" s="3"/>
      <c r="K103" s="3"/>
      <c r="L103" s="3"/>
      <c r="M103" s="3"/>
      <c r="O103">
        <f t="shared" si="1"/>
        <v>182</v>
      </c>
    </row>
    <row r="104" spans="1:15" x14ac:dyDescent="0.25">
      <c r="A104" s="4" t="s">
        <v>95</v>
      </c>
      <c r="B104">
        <v>5</v>
      </c>
      <c r="C104">
        <v>4</v>
      </c>
      <c r="D104">
        <v>22</v>
      </c>
      <c r="E104">
        <v>8</v>
      </c>
      <c r="F104" s="1">
        <v>14</v>
      </c>
      <c r="G104" s="3">
        <v>15</v>
      </c>
      <c r="H104" s="3">
        <v>22</v>
      </c>
      <c r="I104" s="3">
        <v>10</v>
      </c>
      <c r="J104" s="3">
        <v>6</v>
      </c>
      <c r="K104" s="3">
        <v>9</v>
      </c>
      <c r="L104" s="3">
        <v>17</v>
      </c>
      <c r="M104" s="3">
        <v>14</v>
      </c>
      <c r="O104">
        <f t="shared" si="1"/>
        <v>146</v>
      </c>
    </row>
    <row r="105" spans="1:15" x14ac:dyDescent="0.25">
      <c r="A105" s="4" t="s">
        <v>96</v>
      </c>
      <c r="D105">
        <v>2</v>
      </c>
      <c r="E105">
        <v>10</v>
      </c>
      <c r="F105" s="1">
        <v>14</v>
      </c>
      <c r="G105" s="3">
        <v>39</v>
      </c>
      <c r="H105" s="3">
        <v>16</v>
      </c>
      <c r="I105" s="3"/>
      <c r="J105" s="3"/>
      <c r="K105" s="3">
        <v>14</v>
      </c>
      <c r="L105" s="3">
        <v>48</v>
      </c>
      <c r="M105" s="3">
        <v>58</v>
      </c>
      <c r="O105">
        <f t="shared" si="1"/>
        <v>201</v>
      </c>
    </row>
    <row r="106" spans="1:15" x14ac:dyDescent="0.25">
      <c r="A106" s="4" t="s">
        <v>97</v>
      </c>
      <c r="B106">
        <v>20</v>
      </c>
      <c r="C106">
        <v>33</v>
      </c>
      <c r="D106">
        <v>73</v>
      </c>
      <c r="E106">
        <v>30</v>
      </c>
      <c r="F106" s="1">
        <v>16</v>
      </c>
      <c r="G106" s="3">
        <v>25</v>
      </c>
      <c r="H106" s="3">
        <v>13</v>
      </c>
      <c r="I106" s="3"/>
      <c r="J106" s="3">
        <v>17</v>
      </c>
      <c r="K106" s="3">
        <v>16</v>
      </c>
      <c r="L106" s="3">
        <v>4</v>
      </c>
      <c r="M106" s="3">
        <v>1</v>
      </c>
      <c r="O106">
        <f t="shared" si="1"/>
        <v>248</v>
      </c>
    </row>
    <row r="107" spans="1:15" x14ac:dyDescent="0.25">
      <c r="A107" s="4" t="s">
        <v>98</v>
      </c>
      <c r="B107">
        <v>49</v>
      </c>
      <c r="C107">
        <v>36</v>
      </c>
      <c r="D107">
        <v>28</v>
      </c>
      <c r="E107">
        <v>16</v>
      </c>
      <c r="F107" s="1">
        <v>11</v>
      </c>
      <c r="G107" s="3">
        <v>16</v>
      </c>
      <c r="H107" s="3">
        <v>18</v>
      </c>
      <c r="I107" s="3">
        <v>34</v>
      </c>
      <c r="J107" s="3">
        <v>28</v>
      </c>
      <c r="K107" s="3">
        <v>23</v>
      </c>
      <c r="L107" s="3">
        <v>7</v>
      </c>
      <c r="M107" s="3"/>
      <c r="O107">
        <f t="shared" si="1"/>
        <v>266</v>
      </c>
    </row>
    <row r="108" spans="1:15" x14ac:dyDescent="0.25">
      <c r="A108" s="4" t="s">
        <v>99</v>
      </c>
      <c r="C108">
        <v>20</v>
      </c>
      <c r="D108">
        <v>11</v>
      </c>
      <c r="F108" s="1">
        <v>6</v>
      </c>
      <c r="G108" s="3"/>
      <c r="H108" s="3">
        <v>6</v>
      </c>
      <c r="I108" s="3"/>
      <c r="J108" s="3"/>
      <c r="K108" s="3"/>
      <c r="L108" s="3">
        <v>15</v>
      </c>
      <c r="M108" s="3">
        <v>23</v>
      </c>
      <c r="O108">
        <f t="shared" si="1"/>
        <v>81</v>
      </c>
    </row>
    <row r="109" spans="1:15" x14ac:dyDescent="0.25">
      <c r="A109" s="4" t="s">
        <v>100</v>
      </c>
      <c r="B109">
        <v>275</v>
      </c>
      <c r="C109">
        <v>188</v>
      </c>
      <c r="D109">
        <v>81</v>
      </c>
      <c r="E109">
        <v>60</v>
      </c>
      <c r="F109" s="1">
        <v>90</v>
      </c>
      <c r="G109" s="3">
        <v>71</v>
      </c>
      <c r="H109" s="3">
        <v>107</v>
      </c>
      <c r="I109" s="3">
        <v>87</v>
      </c>
      <c r="J109" s="3">
        <v>46</v>
      </c>
      <c r="K109" s="3">
        <v>54</v>
      </c>
      <c r="L109" s="3">
        <v>19</v>
      </c>
      <c r="M109" s="3">
        <v>84</v>
      </c>
      <c r="O109">
        <f t="shared" si="1"/>
        <v>1162</v>
      </c>
    </row>
    <row r="110" spans="1:15" x14ac:dyDescent="0.25">
      <c r="A110" s="4" t="s">
        <v>101</v>
      </c>
      <c r="B110">
        <v>3</v>
      </c>
      <c r="C110">
        <v>29</v>
      </c>
      <c r="D110">
        <v>1</v>
      </c>
      <c r="F110" s="1">
        <v>20</v>
      </c>
      <c r="G110" s="3">
        <v>54</v>
      </c>
      <c r="H110" s="3">
        <v>86</v>
      </c>
      <c r="I110" s="3">
        <v>54</v>
      </c>
      <c r="J110" s="3">
        <v>7</v>
      </c>
      <c r="K110" s="3"/>
      <c r="L110" s="3">
        <v>4</v>
      </c>
      <c r="M110" s="3"/>
      <c r="O110">
        <f t="shared" si="1"/>
        <v>258</v>
      </c>
    </row>
    <row r="111" spans="1:15" x14ac:dyDescent="0.25">
      <c r="A111" s="4" t="s">
        <v>102</v>
      </c>
      <c r="B111">
        <v>25</v>
      </c>
      <c r="C111">
        <v>11</v>
      </c>
      <c r="D111">
        <v>18</v>
      </c>
      <c r="E111">
        <v>14</v>
      </c>
      <c r="F111" s="1">
        <v>12</v>
      </c>
      <c r="G111" s="3">
        <v>37</v>
      </c>
      <c r="H111" s="3">
        <v>18</v>
      </c>
      <c r="I111" s="3">
        <v>17</v>
      </c>
      <c r="J111" s="3">
        <v>25</v>
      </c>
      <c r="K111" s="3">
        <v>5</v>
      </c>
      <c r="L111" s="3"/>
      <c r="M111" s="3">
        <v>17</v>
      </c>
      <c r="O111">
        <f t="shared" si="1"/>
        <v>199</v>
      </c>
    </row>
    <row r="112" spans="1:15" x14ac:dyDescent="0.25">
      <c r="A112" s="4" t="s">
        <v>103</v>
      </c>
      <c r="B112">
        <v>11</v>
      </c>
      <c r="C112">
        <v>20</v>
      </c>
      <c r="D112">
        <v>23</v>
      </c>
      <c r="E112">
        <v>30</v>
      </c>
      <c r="F112" s="1"/>
      <c r="G112" s="3">
        <v>4</v>
      </c>
      <c r="H112" s="3">
        <v>12</v>
      </c>
      <c r="I112" s="3"/>
      <c r="J112" s="3">
        <v>57</v>
      </c>
      <c r="K112" s="3">
        <v>3</v>
      </c>
      <c r="L112" s="3">
        <v>48</v>
      </c>
      <c r="M112" s="3"/>
      <c r="O112">
        <f t="shared" si="1"/>
        <v>208</v>
      </c>
    </row>
    <row r="113" spans="1:15" x14ac:dyDescent="0.25">
      <c r="A113" s="4" t="s">
        <v>104</v>
      </c>
      <c r="B113">
        <v>8</v>
      </c>
      <c r="C113">
        <v>1</v>
      </c>
      <c r="D113">
        <v>1</v>
      </c>
      <c r="E113">
        <v>8</v>
      </c>
      <c r="F113" s="1">
        <v>9</v>
      </c>
      <c r="G113" s="3">
        <v>5</v>
      </c>
      <c r="H113" s="3">
        <v>2</v>
      </c>
      <c r="I113" s="3">
        <v>16</v>
      </c>
      <c r="J113" s="3">
        <v>1</v>
      </c>
      <c r="K113" s="3">
        <v>13</v>
      </c>
      <c r="L113" s="3">
        <v>4</v>
      </c>
      <c r="M113" s="3">
        <v>13</v>
      </c>
      <c r="O113">
        <f t="shared" si="1"/>
        <v>81</v>
      </c>
    </row>
    <row r="114" spans="1:15" x14ac:dyDescent="0.25">
      <c r="A114" s="4" t="s">
        <v>105</v>
      </c>
      <c r="D114">
        <v>9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9</v>
      </c>
    </row>
    <row r="115" spans="1:15" x14ac:dyDescent="0.25">
      <c r="A115" s="4" t="s">
        <v>106</v>
      </c>
      <c r="B115">
        <v>1</v>
      </c>
      <c r="C115">
        <v>3</v>
      </c>
      <c r="D115">
        <v>12</v>
      </c>
      <c r="E115">
        <v>5</v>
      </c>
      <c r="F115" s="1">
        <v>2</v>
      </c>
      <c r="G115" s="3"/>
      <c r="H115" s="3">
        <v>8</v>
      </c>
      <c r="I115" s="3">
        <v>7</v>
      </c>
      <c r="J115" s="3"/>
      <c r="K115" s="3">
        <v>10</v>
      </c>
      <c r="L115" s="3">
        <v>5</v>
      </c>
      <c r="M115" s="3">
        <v>8</v>
      </c>
      <c r="O115">
        <f t="shared" si="1"/>
        <v>61</v>
      </c>
    </row>
    <row r="116" spans="1:15" x14ac:dyDescent="0.25">
      <c r="A116" s="4" t="s">
        <v>107</v>
      </c>
      <c r="B116">
        <v>97</v>
      </c>
      <c r="C116">
        <v>81</v>
      </c>
      <c r="D116">
        <v>125</v>
      </c>
      <c r="E116">
        <v>124</v>
      </c>
      <c r="F116" s="1">
        <v>74</v>
      </c>
      <c r="G116" s="3">
        <v>66</v>
      </c>
      <c r="H116" s="3">
        <v>151</v>
      </c>
      <c r="I116" s="3">
        <v>165</v>
      </c>
      <c r="J116" s="3">
        <v>25</v>
      </c>
      <c r="K116" s="3"/>
      <c r="L116" s="3">
        <v>42</v>
      </c>
      <c r="M116" s="3">
        <v>96</v>
      </c>
      <c r="O116">
        <f t="shared" si="1"/>
        <v>1046</v>
      </c>
    </row>
    <row r="117" spans="1:15" x14ac:dyDescent="0.25">
      <c r="A117" s="4" t="s">
        <v>108</v>
      </c>
      <c r="B117">
        <v>10</v>
      </c>
      <c r="C117">
        <v>4</v>
      </c>
      <c r="E117">
        <v>2</v>
      </c>
      <c r="F117" s="1"/>
      <c r="G117" s="3">
        <v>2</v>
      </c>
      <c r="H117" s="3">
        <v>1</v>
      </c>
      <c r="I117" s="3">
        <v>14</v>
      </c>
      <c r="J117" s="3">
        <v>1</v>
      </c>
      <c r="K117" s="3">
        <v>5</v>
      </c>
      <c r="L117" s="3">
        <v>3</v>
      </c>
      <c r="M117" s="3">
        <v>12</v>
      </c>
      <c r="O117">
        <f t="shared" si="1"/>
        <v>54</v>
      </c>
    </row>
    <row r="118" spans="1:15" x14ac:dyDescent="0.25">
      <c r="A118" s="4" t="s">
        <v>109</v>
      </c>
      <c r="C118">
        <v>6</v>
      </c>
      <c r="D118">
        <v>10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16</v>
      </c>
    </row>
    <row r="119" spans="1:15" x14ac:dyDescent="0.25">
      <c r="A119" s="4" t="s">
        <v>110</v>
      </c>
      <c r="B119">
        <v>9</v>
      </c>
      <c r="C119">
        <v>7</v>
      </c>
      <c r="D119">
        <v>12</v>
      </c>
      <c r="E119">
        <v>6</v>
      </c>
      <c r="F119" s="1">
        <v>7</v>
      </c>
      <c r="G119" s="3">
        <v>7</v>
      </c>
      <c r="H119" s="3">
        <v>8</v>
      </c>
      <c r="I119" s="3">
        <v>7</v>
      </c>
      <c r="J119" s="3">
        <v>9</v>
      </c>
      <c r="K119" s="3">
        <v>10</v>
      </c>
      <c r="L119" s="3">
        <v>11</v>
      </c>
      <c r="M119" s="3">
        <v>7</v>
      </c>
      <c r="O119">
        <f t="shared" si="1"/>
        <v>100</v>
      </c>
    </row>
    <row r="120" spans="1:15" x14ac:dyDescent="0.25">
      <c r="A120" s="4" t="s">
        <v>111</v>
      </c>
      <c r="C120">
        <v>1</v>
      </c>
      <c r="F120" s="1"/>
      <c r="G120" s="3">
        <v>1</v>
      </c>
      <c r="H120" s="3"/>
      <c r="I120" s="3">
        <v>3</v>
      </c>
      <c r="J120" s="3"/>
      <c r="K120" s="3"/>
      <c r="L120" s="3"/>
      <c r="M120" s="3"/>
      <c r="O120">
        <f t="shared" si="1"/>
        <v>5</v>
      </c>
    </row>
    <row r="121" spans="1:15" x14ac:dyDescent="0.25">
      <c r="A121" s="4" t="s">
        <v>542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543</v>
      </c>
      <c r="C122">
        <v>2</v>
      </c>
      <c r="D122">
        <v>2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4</v>
      </c>
    </row>
    <row r="123" spans="1:15" x14ac:dyDescent="0.25">
      <c r="A123" s="4" t="s">
        <v>112</v>
      </c>
      <c r="B123">
        <v>7</v>
      </c>
      <c r="C123">
        <v>4</v>
      </c>
      <c r="D123">
        <v>6</v>
      </c>
      <c r="E123">
        <v>2</v>
      </c>
      <c r="F123" s="1"/>
      <c r="G123" s="3"/>
      <c r="H123" s="3"/>
      <c r="I123" s="3">
        <v>3</v>
      </c>
      <c r="J123" s="3"/>
      <c r="K123" s="3"/>
      <c r="L123" s="3"/>
      <c r="M123" s="3"/>
      <c r="O123">
        <f t="shared" si="1"/>
        <v>22</v>
      </c>
    </row>
    <row r="124" spans="1:15" x14ac:dyDescent="0.25">
      <c r="A124" s="4" t="s">
        <v>113</v>
      </c>
      <c r="F124" s="1"/>
      <c r="G124" s="3"/>
      <c r="H124" s="3"/>
      <c r="I124" s="3">
        <v>4</v>
      </c>
      <c r="J124" s="3">
        <v>1</v>
      </c>
      <c r="K124" s="3">
        <v>1</v>
      </c>
      <c r="L124" s="3"/>
      <c r="M124" s="3">
        <v>1</v>
      </c>
      <c r="O124">
        <f t="shared" si="1"/>
        <v>7</v>
      </c>
    </row>
    <row r="125" spans="1:15" x14ac:dyDescent="0.25">
      <c r="A125" s="4" t="s">
        <v>114</v>
      </c>
      <c r="C125">
        <v>2</v>
      </c>
      <c r="F125" s="1"/>
      <c r="G125" s="3"/>
      <c r="H125" s="3"/>
      <c r="I125" s="3"/>
      <c r="J125" s="3"/>
      <c r="K125" s="3"/>
      <c r="L125" s="3">
        <v>9</v>
      </c>
      <c r="M125" s="3">
        <v>4</v>
      </c>
      <c r="O125">
        <f t="shared" si="1"/>
        <v>15</v>
      </c>
    </row>
    <row r="126" spans="1:15" x14ac:dyDescent="0.25">
      <c r="A126" s="4" t="s">
        <v>115</v>
      </c>
      <c r="F126" s="1">
        <v>1</v>
      </c>
      <c r="G126" s="3">
        <v>7</v>
      </c>
      <c r="H126" s="3"/>
      <c r="I126" s="3"/>
      <c r="J126" s="3"/>
      <c r="K126" s="3"/>
      <c r="L126" s="3"/>
      <c r="M126" s="3"/>
      <c r="O126">
        <f t="shared" si="1"/>
        <v>8</v>
      </c>
    </row>
    <row r="127" spans="1:15" x14ac:dyDescent="0.25">
      <c r="A127" s="4" t="s">
        <v>116</v>
      </c>
      <c r="B127">
        <v>5</v>
      </c>
      <c r="C127">
        <v>1</v>
      </c>
      <c r="D127">
        <v>3</v>
      </c>
      <c r="E127">
        <v>1</v>
      </c>
      <c r="F127" s="1">
        <v>4</v>
      </c>
      <c r="G127" s="3">
        <v>3</v>
      </c>
      <c r="H127" s="3">
        <v>1</v>
      </c>
      <c r="I127" s="3">
        <v>1</v>
      </c>
      <c r="J127" s="3"/>
      <c r="K127" s="3"/>
      <c r="L127" s="3">
        <v>2</v>
      </c>
      <c r="M127" s="3">
        <v>1</v>
      </c>
      <c r="O127">
        <f t="shared" si="1"/>
        <v>22</v>
      </c>
    </row>
    <row r="128" spans="1:15" x14ac:dyDescent="0.25">
      <c r="A128" s="4" t="s">
        <v>117</v>
      </c>
      <c r="F128" s="1"/>
      <c r="G128" s="3"/>
      <c r="H128" s="3">
        <v>1</v>
      </c>
      <c r="I128" s="3">
        <v>1</v>
      </c>
      <c r="J128" s="3">
        <v>6</v>
      </c>
      <c r="K128" s="3"/>
      <c r="L128" s="3"/>
      <c r="M128" s="3"/>
      <c r="O128">
        <f t="shared" si="1"/>
        <v>8</v>
      </c>
    </row>
    <row r="129" spans="1:15" x14ac:dyDescent="0.25">
      <c r="A129" s="4" t="s">
        <v>118</v>
      </c>
      <c r="F129" s="1"/>
      <c r="G129" s="3">
        <v>1</v>
      </c>
      <c r="H129" s="3"/>
      <c r="I129" s="3">
        <v>1</v>
      </c>
      <c r="J129" s="3"/>
      <c r="K129" s="3"/>
      <c r="L129" s="3"/>
      <c r="M129" s="3"/>
      <c r="O129">
        <f t="shared" si="1"/>
        <v>2</v>
      </c>
    </row>
    <row r="130" spans="1:15" x14ac:dyDescent="0.25">
      <c r="A130" s="4" t="s">
        <v>119</v>
      </c>
      <c r="C130">
        <v>4</v>
      </c>
      <c r="F130" s="1">
        <v>6</v>
      </c>
      <c r="G130" s="3">
        <v>5</v>
      </c>
      <c r="H130" s="3">
        <v>22</v>
      </c>
      <c r="I130" s="3">
        <v>25</v>
      </c>
      <c r="J130" s="3">
        <v>20</v>
      </c>
      <c r="K130" s="3">
        <v>17</v>
      </c>
      <c r="L130" s="3">
        <v>9</v>
      </c>
      <c r="M130" s="3">
        <v>10</v>
      </c>
      <c r="O130">
        <f t="shared" si="1"/>
        <v>118</v>
      </c>
    </row>
    <row r="131" spans="1:15" x14ac:dyDescent="0.25">
      <c r="A131" s="4" t="s">
        <v>120</v>
      </c>
      <c r="D131">
        <v>2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2</v>
      </c>
    </row>
    <row r="132" spans="1:15" x14ac:dyDescent="0.25">
      <c r="A132" s="4" t="s">
        <v>121</v>
      </c>
      <c r="B132">
        <v>1</v>
      </c>
      <c r="E132">
        <v>2</v>
      </c>
      <c r="F132" s="1"/>
      <c r="G132" s="3"/>
      <c r="H132" s="3">
        <v>2</v>
      </c>
      <c r="I132" s="3"/>
      <c r="J132" s="3">
        <v>3</v>
      </c>
      <c r="K132" s="3"/>
      <c r="L132" s="3"/>
      <c r="M132" s="3"/>
      <c r="O132">
        <f t="shared" si="2"/>
        <v>8</v>
      </c>
    </row>
    <row r="133" spans="1:15" x14ac:dyDescent="0.25">
      <c r="A133" s="4" t="s">
        <v>544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D134">
        <v>2</v>
      </c>
      <c r="F134" s="1"/>
      <c r="G134" s="3"/>
      <c r="H134" s="3"/>
      <c r="I134" s="3"/>
      <c r="J134" s="3"/>
      <c r="K134" s="3"/>
      <c r="L134" s="3">
        <v>3</v>
      </c>
      <c r="M134" s="3">
        <v>2</v>
      </c>
      <c r="O134">
        <f t="shared" si="2"/>
        <v>7</v>
      </c>
    </row>
    <row r="135" spans="1:15" x14ac:dyDescent="0.25">
      <c r="A135" s="4" t="s">
        <v>123</v>
      </c>
      <c r="C135">
        <v>41</v>
      </c>
      <c r="D135">
        <v>59</v>
      </c>
      <c r="E135">
        <v>31</v>
      </c>
      <c r="F135" s="1">
        <v>31</v>
      </c>
      <c r="G135" s="3">
        <v>106</v>
      </c>
      <c r="H135" s="3">
        <v>75</v>
      </c>
      <c r="I135" s="3">
        <v>56</v>
      </c>
      <c r="J135" s="3">
        <v>16</v>
      </c>
      <c r="K135" s="3"/>
      <c r="L135" s="3"/>
      <c r="M135" s="3"/>
      <c r="O135">
        <f t="shared" si="2"/>
        <v>415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C139">
        <v>8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8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3</v>
      </c>
      <c r="C141">
        <v>3</v>
      </c>
      <c r="D141">
        <v>2</v>
      </c>
      <c r="E141">
        <v>4</v>
      </c>
      <c r="F141" s="1">
        <v>4</v>
      </c>
      <c r="G141" s="3"/>
      <c r="H141" s="3">
        <v>20</v>
      </c>
      <c r="I141" s="3">
        <v>8</v>
      </c>
      <c r="J141" s="3"/>
      <c r="K141" s="3"/>
      <c r="L141" s="3">
        <v>7</v>
      </c>
      <c r="M141" s="3"/>
      <c r="O141">
        <f t="shared" si="2"/>
        <v>51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114</v>
      </c>
      <c r="C144">
        <v>97</v>
      </c>
      <c r="D144">
        <v>101</v>
      </c>
      <c r="E144">
        <v>43</v>
      </c>
      <c r="F144" s="1">
        <v>30</v>
      </c>
      <c r="G144" s="3">
        <v>80</v>
      </c>
      <c r="H144" s="3">
        <v>278</v>
      </c>
      <c r="I144" s="3">
        <v>113</v>
      </c>
      <c r="J144" s="3">
        <v>111</v>
      </c>
      <c r="K144" s="3">
        <v>166</v>
      </c>
      <c r="L144" s="3">
        <v>84</v>
      </c>
      <c r="M144" s="3">
        <v>74</v>
      </c>
      <c r="O144">
        <f t="shared" si="2"/>
        <v>1291</v>
      </c>
    </row>
    <row r="145" spans="1:15" x14ac:dyDescent="0.25">
      <c r="A145" s="4" t="s">
        <v>133</v>
      </c>
      <c r="F145" s="1"/>
      <c r="G145" s="3"/>
      <c r="H145" s="3">
        <v>19</v>
      </c>
      <c r="I145" s="3">
        <v>15</v>
      </c>
      <c r="J145" s="3">
        <v>1</v>
      </c>
      <c r="K145" s="3"/>
      <c r="L145" s="3"/>
      <c r="M145" s="3"/>
      <c r="O145">
        <f t="shared" si="2"/>
        <v>35</v>
      </c>
    </row>
    <row r="146" spans="1:15" x14ac:dyDescent="0.25">
      <c r="A146" s="4" t="s">
        <v>134</v>
      </c>
      <c r="B146">
        <v>535</v>
      </c>
      <c r="C146">
        <v>416</v>
      </c>
      <c r="D146">
        <v>504</v>
      </c>
      <c r="E146">
        <v>407</v>
      </c>
      <c r="F146" s="1">
        <v>476</v>
      </c>
      <c r="G146" s="3">
        <v>530</v>
      </c>
      <c r="H146" s="3">
        <v>948</v>
      </c>
      <c r="I146" s="3">
        <v>569</v>
      </c>
      <c r="J146" s="3">
        <v>355</v>
      </c>
      <c r="K146" s="3">
        <v>486</v>
      </c>
      <c r="L146" s="3">
        <v>590</v>
      </c>
      <c r="M146" s="3">
        <v>402</v>
      </c>
      <c r="O146">
        <f t="shared" si="2"/>
        <v>6218</v>
      </c>
    </row>
    <row r="147" spans="1:15" x14ac:dyDescent="0.25">
      <c r="A147" s="4" t="s">
        <v>135</v>
      </c>
      <c r="B147">
        <v>1</v>
      </c>
      <c r="E147">
        <v>3</v>
      </c>
      <c r="F147" s="1">
        <v>3</v>
      </c>
      <c r="G147" s="3">
        <v>1</v>
      </c>
      <c r="H147" s="3">
        <v>1</v>
      </c>
      <c r="I147" s="3">
        <v>5</v>
      </c>
      <c r="J147" s="3"/>
      <c r="K147" s="3"/>
      <c r="L147" s="3">
        <v>3</v>
      </c>
      <c r="M147" s="3">
        <v>1</v>
      </c>
      <c r="O147">
        <f t="shared" si="2"/>
        <v>18</v>
      </c>
    </row>
    <row r="148" spans="1:15" x14ac:dyDescent="0.25">
      <c r="A148" s="4" t="s">
        <v>136</v>
      </c>
      <c r="B148">
        <v>13</v>
      </c>
      <c r="D148">
        <v>4</v>
      </c>
      <c r="F148" s="1"/>
      <c r="G148" s="3">
        <v>5</v>
      </c>
      <c r="H148" s="3">
        <v>1</v>
      </c>
      <c r="I148" s="3">
        <v>16</v>
      </c>
      <c r="J148" s="3"/>
      <c r="K148" s="3">
        <v>2</v>
      </c>
      <c r="L148" s="3">
        <v>1</v>
      </c>
      <c r="M148" s="3"/>
      <c r="O148">
        <f t="shared" si="2"/>
        <v>42</v>
      </c>
    </row>
    <row r="149" spans="1:15" x14ac:dyDescent="0.25">
      <c r="A149" s="4" t="s">
        <v>137</v>
      </c>
      <c r="C149">
        <v>12</v>
      </c>
      <c r="D149">
        <v>43</v>
      </c>
      <c r="E149">
        <v>25</v>
      </c>
      <c r="F149" s="1">
        <v>11</v>
      </c>
      <c r="G149" s="3">
        <v>36</v>
      </c>
      <c r="H149" s="3">
        <v>79</v>
      </c>
      <c r="I149" s="3">
        <v>93</v>
      </c>
      <c r="J149" s="3">
        <v>44</v>
      </c>
      <c r="K149" s="3">
        <v>30</v>
      </c>
      <c r="L149" s="3">
        <v>29</v>
      </c>
      <c r="M149" s="3">
        <v>6</v>
      </c>
      <c r="O149">
        <f t="shared" si="2"/>
        <v>408</v>
      </c>
    </row>
    <row r="150" spans="1:15" x14ac:dyDescent="0.25">
      <c r="A150" s="4" t="s">
        <v>138</v>
      </c>
      <c r="D150">
        <v>6</v>
      </c>
      <c r="F150" s="1"/>
      <c r="G150" s="3"/>
      <c r="H150" s="3"/>
      <c r="I150" s="3"/>
      <c r="J150" s="3"/>
      <c r="K150" s="3"/>
      <c r="L150" s="3"/>
      <c r="M150" s="3">
        <v>8</v>
      </c>
      <c r="O150">
        <f t="shared" si="2"/>
        <v>14</v>
      </c>
    </row>
    <row r="151" spans="1:15" x14ac:dyDescent="0.25">
      <c r="A151" s="4" t="s">
        <v>139</v>
      </c>
      <c r="B151">
        <v>11</v>
      </c>
      <c r="C151">
        <v>18</v>
      </c>
      <c r="D151">
        <v>15</v>
      </c>
      <c r="E151">
        <v>7</v>
      </c>
      <c r="F151" s="1"/>
      <c r="G151" s="3"/>
      <c r="H151" s="3"/>
      <c r="I151" s="3">
        <v>9</v>
      </c>
      <c r="J151" s="3"/>
      <c r="K151" s="3"/>
      <c r="L151" s="3"/>
      <c r="M151" s="3"/>
      <c r="O151">
        <f t="shared" si="2"/>
        <v>60</v>
      </c>
    </row>
    <row r="152" spans="1:15" x14ac:dyDescent="0.25">
      <c r="A152" s="4" t="s">
        <v>140</v>
      </c>
      <c r="B152">
        <v>6</v>
      </c>
      <c r="C152">
        <v>2</v>
      </c>
      <c r="F152" s="1"/>
      <c r="G152" s="3">
        <v>5</v>
      </c>
      <c r="H152" s="3">
        <v>4</v>
      </c>
      <c r="I152" s="3"/>
      <c r="J152" s="3"/>
      <c r="K152" s="3"/>
      <c r="L152" s="3"/>
      <c r="M152" s="3"/>
      <c r="O152">
        <f t="shared" si="2"/>
        <v>17</v>
      </c>
    </row>
    <row r="153" spans="1:15" x14ac:dyDescent="0.25">
      <c r="A153" s="4" t="s">
        <v>141</v>
      </c>
      <c r="B153">
        <v>93</v>
      </c>
      <c r="C153">
        <v>155</v>
      </c>
      <c r="D153">
        <v>95</v>
      </c>
      <c r="E153">
        <v>121</v>
      </c>
      <c r="F153" s="1">
        <v>21</v>
      </c>
      <c r="G153" s="3">
        <v>285</v>
      </c>
      <c r="H153" s="3">
        <v>184</v>
      </c>
      <c r="I153" s="3">
        <v>92</v>
      </c>
      <c r="J153" s="3">
        <v>125</v>
      </c>
      <c r="K153" s="3">
        <v>65</v>
      </c>
      <c r="L153" s="3">
        <v>28</v>
      </c>
      <c r="M153" s="3">
        <v>21</v>
      </c>
      <c r="O153">
        <f t="shared" si="2"/>
        <v>1285</v>
      </c>
    </row>
    <row r="154" spans="1:15" x14ac:dyDescent="0.25">
      <c r="A154" s="4" t="s">
        <v>142</v>
      </c>
      <c r="B154">
        <v>309</v>
      </c>
      <c r="C154">
        <v>241</v>
      </c>
      <c r="D154">
        <v>157</v>
      </c>
      <c r="E154">
        <v>123</v>
      </c>
      <c r="F154" s="1">
        <v>154</v>
      </c>
      <c r="G154" s="3">
        <v>222</v>
      </c>
      <c r="H154" s="3">
        <v>192</v>
      </c>
      <c r="I154" s="3">
        <v>156</v>
      </c>
      <c r="J154" s="3">
        <v>170</v>
      </c>
      <c r="K154" s="3">
        <v>147</v>
      </c>
      <c r="L154" s="3">
        <v>165</v>
      </c>
      <c r="M154" s="3">
        <v>194</v>
      </c>
      <c r="O154">
        <f t="shared" si="2"/>
        <v>2230</v>
      </c>
    </row>
    <row r="155" spans="1:15" x14ac:dyDescent="0.25">
      <c r="A155" s="4" t="s">
        <v>143</v>
      </c>
      <c r="E155">
        <v>12</v>
      </c>
      <c r="F155" s="1">
        <v>16</v>
      </c>
      <c r="G155" s="3"/>
      <c r="H155" s="3">
        <v>3</v>
      </c>
      <c r="I155" s="3">
        <v>5</v>
      </c>
      <c r="J155" s="3"/>
      <c r="K155" s="3">
        <v>8</v>
      </c>
      <c r="L155" s="3"/>
      <c r="M155" s="3"/>
      <c r="O155">
        <f t="shared" si="2"/>
        <v>44</v>
      </c>
    </row>
    <row r="156" spans="1:15" x14ac:dyDescent="0.25">
      <c r="A156" s="4" t="s">
        <v>144</v>
      </c>
      <c r="F156" s="1">
        <v>1</v>
      </c>
      <c r="G156" s="3">
        <v>1</v>
      </c>
      <c r="H156" s="3">
        <v>26</v>
      </c>
      <c r="I156" s="3">
        <v>13</v>
      </c>
      <c r="J156" s="3">
        <v>20</v>
      </c>
      <c r="K156" s="3"/>
      <c r="L156" s="3"/>
      <c r="M156" s="3"/>
      <c r="O156">
        <f t="shared" si="2"/>
        <v>61</v>
      </c>
    </row>
    <row r="157" spans="1:15" x14ac:dyDescent="0.25">
      <c r="A157" s="4" t="s">
        <v>145</v>
      </c>
      <c r="B157">
        <v>21433</v>
      </c>
      <c r="C157">
        <v>17041</v>
      </c>
      <c r="D157">
        <v>19565</v>
      </c>
      <c r="E157">
        <v>17404</v>
      </c>
      <c r="F157" s="1">
        <v>17523</v>
      </c>
      <c r="G157" s="3">
        <v>24112</v>
      </c>
      <c r="H157" s="3">
        <v>24932</v>
      </c>
      <c r="I157" s="3">
        <v>22528</v>
      </c>
      <c r="J157" s="3">
        <v>21278</v>
      </c>
      <c r="K157" s="3">
        <v>21067</v>
      </c>
      <c r="L157" s="3">
        <v>22546</v>
      </c>
      <c r="M157" s="3">
        <v>20185</v>
      </c>
      <c r="O157">
        <f t="shared" si="2"/>
        <v>249614</v>
      </c>
    </row>
    <row r="158" spans="1:15" x14ac:dyDescent="0.25">
      <c r="A158" s="4" t="s">
        <v>146</v>
      </c>
      <c r="B158">
        <v>149</v>
      </c>
      <c r="C158">
        <v>146</v>
      </c>
      <c r="D158">
        <v>10</v>
      </c>
      <c r="E158">
        <v>2</v>
      </c>
      <c r="F158" s="1"/>
      <c r="G158" s="3"/>
      <c r="H158" s="3"/>
      <c r="I158" s="3">
        <v>9</v>
      </c>
      <c r="J158" s="3">
        <v>18</v>
      </c>
      <c r="K158" s="3"/>
      <c r="L158" s="3"/>
      <c r="M158" s="3"/>
      <c r="O158">
        <f t="shared" si="2"/>
        <v>334</v>
      </c>
    </row>
    <row r="159" spans="1:15" x14ac:dyDescent="0.25">
      <c r="A159" s="4" t="s">
        <v>147</v>
      </c>
      <c r="C159">
        <v>5</v>
      </c>
      <c r="D159">
        <v>6</v>
      </c>
      <c r="F159" s="1"/>
      <c r="G159" s="3">
        <v>149</v>
      </c>
      <c r="H159" s="3">
        <v>146</v>
      </c>
      <c r="I159" s="3">
        <v>8</v>
      </c>
      <c r="J159" s="3"/>
      <c r="K159" s="3"/>
      <c r="L159" s="3"/>
      <c r="M159" s="3"/>
      <c r="O159">
        <f t="shared" si="2"/>
        <v>314</v>
      </c>
    </row>
    <row r="160" spans="1:15" x14ac:dyDescent="0.25">
      <c r="A160" s="4" t="s">
        <v>148</v>
      </c>
      <c r="B160">
        <v>106</v>
      </c>
      <c r="C160">
        <v>190</v>
      </c>
      <c r="D160">
        <v>88</v>
      </c>
      <c r="E160">
        <v>59</v>
      </c>
      <c r="F160" s="1">
        <v>65</v>
      </c>
      <c r="G160" s="3">
        <v>71</v>
      </c>
      <c r="H160" s="3">
        <v>65</v>
      </c>
      <c r="I160" s="3">
        <v>127</v>
      </c>
      <c r="J160" s="3">
        <v>54</v>
      </c>
      <c r="K160" s="3">
        <v>79</v>
      </c>
      <c r="L160" s="3">
        <v>13</v>
      </c>
      <c r="M160" s="3">
        <v>50</v>
      </c>
      <c r="O160">
        <f t="shared" si="2"/>
        <v>967</v>
      </c>
    </row>
    <row r="161" spans="1:15" x14ac:dyDescent="0.25">
      <c r="A161" s="4" t="s">
        <v>149</v>
      </c>
      <c r="B161">
        <v>5</v>
      </c>
      <c r="C161">
        <v>9</v>
      </c>
      <c r="D161">
        <v>1</v>
      </c>
      <c r="E161">
        <v>42</v>
      </c>
      <c r="F161" s="1">
        <v>16</v>
      </c>
      <c r="G161" s="3"/>
      <c r="H161" s="3">
        <v>1</v>
      </c>
      <c r="I161" s="3"/>
      <c r="J161" s="3"/>
      <c r="K161" s="3"/>
      <c r="L161" s="3">
        <v>2</v>
      </c>
      <c r="M161" s="3">
        <v>25</v>
      </c>
      <c r="O161">
        <f t="shared" si="2"/>
        <v>101</v>
      </c>
    </row>
    <row r="162" spans="1:15" x14ac:dyDescent="0.25">
      <c r="A162" s="4" t="s">
        <v>150</v>
      </c>
      <c r="B162" s="1">
        <v>1</v>
      </c>
      <c r="C162" s="1"/>
      <c r="E162">
        <v>10</v>
      </c>
      <c r="F162" s="1"/>
      <c r="G162" s="3"/>
      <c r="H162" s="3">
        <v>3</v>
      </c>
      <c r="I162" s="3"/>
      <c r="J162" s="3">
        <v>8</v>
      </c>
      <c r="K162" s="3">
        <v>4</v>
      </c>
      <c r="L162" s="3">
        <v>13</v>
      </c>
      <c r="M162" s="3">
        <v>5</v>
      </c>
      <c r="O162">
        <f t="shared" si="2"/>
        <v>44</v>
      </c>
    </row>
    <row r="163" spans="1:15" x14ac:dyDescent="0.25">
      <c r="A163" s="4" t="s">
        <v>151</v>
      </c>
      <c r="E163">
        <v>2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2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C165">
        <v>4</v>
      </c>
      <c r="D165">
        <v>1</v>
      </c>
      <c r="F165" s="1"/>
      <c r="G165" s="3"/>
      <c r="H165" s="3"/>
      <c r="I165" s="3"/>
      <c r="J165" s="3"/>
      <c r="K165" s="3">
        <v>3</v>
      </c>
      <c r="L165" s="3"/>
      <c r="M165" s="3"/>
      <c r="O165">
        <f t="shared" si="2"/>
        <v>8</v>
      </c>
    </row>
    <row r="166" spans="1:15" x14ac:dyDescent="0.25">
      <c r="A166" s="4" t="s">
        <v>154</v>
      </c>
      <c r="B166">
        <v>9</v>
      </c>
      <c r="C166">
        <v>9</v>
      </c>
      <c r="D166">
        <v>5</v>
      </c>
      <c r="E166">
        <v>2</v>
      </c>
      <c r="F166" s="1">
        <v>19</v>
      </c>
      <c r="G166" s="3">
        <v>16</v>
      </c>
      <c r="H166" s="3">
        <v>86</v>
      </c>
      <c r="I166" s="3">
        <v>170</v>
      </c>
      <c r="J166" s="3">
        <v>5</v>
      </c>
      <c r="K166" s="3"/>
      <c r="L166" s="3"/>
      <c r="M166" s="3">
        <v>7</v>
      </c>
      <c r="O166">
        <f t="shared" si="2"/>
        <v>328</v>
      </c>
    </row>
    <row r="167" spans="1:15" x14ac:dyDescent="0.25">
      <c r="A167" s="4" t="s">
        <v>155</v>
      </c>
      <c r="E167">
        <v>25</v>
      </c>
      <c r="F167" s="1">
        <v>7</v>
      </c>
      <c r="G167" s="3"/>
      <c r="H167" s="3"/>
      <c r="I167" s="3">
        <v>1</v>
      </c>
      <c r="J167" s="3"/>
      <c r="K167" s="3"/>
      <c r="L167" s="3"/>
      <c r="M167" s="3"/>
      <c r="O167">
        <f t="shared" si="2"/>
        <v>33</v>
      </c>
    </row>
    <row r="168" spans="1:15" x14ac:dyDescent="0.25">
      <c r="A168" s="4" t="s">
        <v>156</v>
      </c>
      <c r="C168">
        <v>2</v>
      </c>
      <c r="D168">
        <v>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8</v>
      </c>
    </row>
    <row r="169" spans="1:15" x14ac:dyDescent="0.25">
      <c r="A169" s="4" t="s">
        <v>157</v>
      </c>
      <c r="F169" s="1"/>
      <c r="G169" s="3">
        <v>12</v>
      </c>
      <c r="H169" s="3">
        <v>5</v>
      </c>
      <c r="I169" s="3"/>
      <c r="J169" s="3"/>
      <c r="K169" s="3"/>
      <c r="L169" s="3">
        <v>7</v>
      </c>
      <c r="M169" s="3">
        <v>12</v>
      </c>
      <c r="O169">
        <f t="shared" si="2"/>
        <v>36</v>
      </c>
    </row>
    <row r="170" spans="1:15" x14ac:dyDescent="0.25">
      <c r="A170" s="4" t="s">
        <v>158</v>
      </c>
      <c r="B170">
        <v>2</v>
      </c>
      <c r="C170">
        <v>3</v>
      </c>
      <c r="D170">
        <v>1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6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>
        <v>1</v>
      </c>
      <c r="K171" s="3"/>
      <c r="L171" s="3"/>
      <c r="M171" s="3"/>
      <c r="O171">
        <f t="shared" si="2"/>
        <v>1</v>
      </c>
    </row>
    <row r="172" spans="1:15" x14ac:dyDescent="0.25">
      <c r="A172" s="4" t="s">
        <v>160</v>
      </c>
      <c r="B172">
        <v>30</v>
      </c>
      <c r="C172">
        <v>2</v>
      </c>
      <c r="E172">
        <v>2</v>
      </c>
      <c r="F172" s="1"/>
      <c r="G172" s="3">
        <v>21</v>
      </c>
      <c r="H172" s="3">
        <v>13</v>
      </c>
      <c r="I172" s="3">
        <v>1</v>
      </c>
      <c r="J172" s="3"/>
      <c r="K172" s="3"/>
      <c r="L172" s="3"/>
      <c r="M172" s="3"/>
      <c r="O172">
        <f t="shared" si="2"/>
        <v>69</v>
      </c>
    </row>
    <row r="173" spans="1:15" x14ac:dyDescent="0.25">
      <c r="A173" s="4" t="s">
        <v>161</v>
      </c>
      <c r="D173">
        <v>3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3</v>
      </c>
    </row>
    <row r="174" spans="1:15" x14ac:dyDescent="0.25">
      <c r="A174" s="4" t="s">
        <v>162</v>
      </c>
      <c r="D174">
        <v>6</v>
      </c>
      <c r="F174" s="1">
        <v>13</v>
      </c>
      <c r="G174" s="3">
        <v>12</v>
      </c>
      <c r="H174" s="3">
        <v>13</v>
      </c>
      <c r="I174" s="3">
        <v>10</v>
      </c>
      <c r="J174" s="3">
        <v>1</v>
      </c>
      <c r="K174" s="3">
        <v>1</v>
      </c>
      <c r="L174" s="3"/>
      <c r="M174" s="3">
        <v>1</v>
      </c>
      <c r="O174">
        <f t="shared" si="2"/>
        <v>57</v>
      </c>
    </row>
    <row r="175" spans="1:15" x14ac:dyDescent="0.25">
      <c r="A175" s="4" t="s">
        <v>163</v>
      </c>
      <c r="F175" s="1">
        <v>24</v>
      </c>
      <c r="G175" s="3"/>
      <c r="H175" s="3"/>
      <c r="I175" s="3"/>
      <c r="J175" s="3"/>
      <c r="K175" s="3"/>
      <c r="L175" s="3"/>
      <c r="M175" s="3"/>
      <c r="O175">
        <f t="shared" si="2"/>
        <v>24</v>
      </c>
    </row>
    <row r="176" spans="1:15" x14ac:dyDescent="0.25">
      <c r="A176" s="4" t="s">
        <v>164</v>
      </c>
      <c r="D176">
        <v>12</v>
      </c>
      <c r="F176" s="1"/>
      <c r="G176" s="3">
        <v>21</v>
      </c>
      <c r="H176" s="3">
        <v>38</v>
      </c>
      <c r="I176" s="3"/>
      <c r="J176" s="3"/>
      <c r="K176" s="3"/>
      <c r="L176" s="3"/>
      <c r="M176" s="3"/>
      <c r="O176">
        <f t="shared" si="2"/>
        <v>71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>
        <v>5</v>
      </c>
      <c r="O177">
        <f t="shared" si="2"/>
        <v>5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>
        <v>2</v>
      </c>
      <c r="L178" s="3">
        <v>2</v>
      </c>
      <c r="M178" s="3"/>
      <c r="O178">
        <f t="shared" si="2"/>
        <v>4</v>
      </c>
    </row>
    <row r="179" spans="1:15" x14ac:dyDescent="0.25">
      <c r="A179" s="4" t="s">
        <v>167</v>
      </c>
      <c r="E179">
        <v>26</v>
      </c>
      <c r="F179" s="1">
        <v>9</v>
      </c>
      <c r="G179" s="3">
        <v>9</v>
      </c>
      <c r="H179" s="3"/>
      <c r="I179" s="3">
        <v>12</v>
      </c>
      <c r="J179" s="3">
        <v>6</v>
      </c>
      <c r="K179" s="3"/>
      <c r="L179" s="3"/>
      <c r="M179" s="3"/>
      <c r="O179">
        <f t="shared" si="2"/>
        <v>62</v>
      </c>
    </row>
    <row r="180" spans="1:15" x14ac:dyDescent="0.25">
      <c r="A180" s="4" t="s">
        <v>168</v>
      </c>
      <c r="D180">
        <v>17</v>
      </c>
      <c r="E180">
        <v>27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44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D182">
        <v>2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2</v>
      </c>
    </row>
    <row r="183" spans="1:15" x14ac:dyDescent="0.25">
      <c r="A183" s="4" t="s">
        <v>171</v>
      </c>
      <c r="C183">
        <v>1</v>
      </c>
      <c r="F183" s="1"/>
      <c r="G183" s="3"/>
      <c r="H183" s="3">
        <v>6</v>
      </c>
      <c r="I183" s="3">
        <v>4</v>
      </c>
      <c r="J183" s="3"/>
      <c r="K183" s="3"/>
      <c r="L183" s="3"/>
      <c r="M183" s="3"/>
      <c r="O183">
        <f t="shared" si="2"/>
        <v>11</v>
      </c>
    </row>
    <row r="184" spans="1:15" x14ac:dyDescent="0.25">
      <c r="A184" s="4" t="s">
        <v>172</v>
      </c>
      <c r="B184">
        <v>4</v>
      </c>
      <c r="D184">
        <v>2</v>
      </c>
      <c r="E184">
        <v>19</v>
      </c>
      <c r="F184" s="1">
        <v>82</v>
      </c>
      <c r="G184" s="3">
        <v>65</v>
      </c>
      <c r="H184" s="3">
        <v>61</v>
      </c>
      <c r="I184" s="3">
        <v>115</v>
      </c>
      <c r="J184" s="3">
        <v>23</v>
      </c>
      <c r="K184" s="3">
        <v>43</v>
      </c>
      <c r="L184" s="3">
        <v>134</v>
      </c>
      <c r="M184" s="3">
        <v>10</v>
      </c>
      <c r="O184">
        <f t="shared" si="2"/>
        <v>558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C187">
        <v>1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1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29</v>
      </c>
      <c r="C189">
        <v>4</v>
      </c>
      <c r="F189" s="1"/>
      <c r="G189" s="3"/>
      <c r="H189" s="3"/>
      <c r="I189" s="3"/>
      <c r="J189" s="3">
        <v>35</v>
      </c>
      <c r="K189" s="3">
        <v>24</v>
      </c>
      <c r="L189" s="3">
        <v>5</v>
      </c>
      <c r="M189" s="3"/>
      <c r="O189">
        <f t="shared" si="2"/>
        <v>97</v>
      </c>
    </row>
    <row r="190" spans="1:15" x14ac:dyDescent="0.25">
      <c r="A190" s="4" t="s">
        <v>178</v>
      </c>
      <c r="B190">
        <v>22</v>
      </c>
      <c r="C190">
        <v>2</v>
      </c>
      <c r="D190">
        <v>24</v>
      </c>
      <c r="E190">
        <v>4</v>
      </c>
      <c r="F190" s="1">
        <v>2</v>
      </c>
      <c r="G190" s="3">
        <v>1</v>
      </c>
      <c r="H190" s="3"/>
      <c r="I190" s="3"/>
      <c r="J190" s="3"/>
      <c r="K190" s="3"/>
      <c r="L190" s="3"/>
      <c r="M190" s="3"/>
      <c r="O190">
        <f t="shared" si="2"/>
        <v>55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B192">
        <v>23</v>
      </c>
      <c r="C192">
        <v>56</v>
      </c>
      <c r="D192">
        <v>38</v>
      </c>
      <c r="E192">
        <v>38</v>
      </c>
      <c r="F192" s="1">
        <v>45</v>
      </c>
      <c r="G192" s="3">
        <v>45</v>
      </c>
      <c r="H192" s="3">
        <v>25</v>
      </c>
      <c r="I192" s="3">
        <v>39</v>
      </c>
      <c r="J192" s="3">
        <v>28</v>
      </c>
      <c r="K192" s="3">
        <v>9</v>
      </c>
      <c r="L192" s="3">
        <v>26</v>
      </c>
      <c r="M192" s="3">
        <v>19</v>
      </c>
      <c r="O192">
        <f t="shared" si="2"/>
        <v>391</v>
      </c>
    </row>
    <row r="193" spans="1:15" x14ac:dyDescent="0.25">
      <c r="A193" s="4" t="s">
        <v>181</v>
      </c>
      <c r="B193">
        <v>77</v>
      </c>
      <c r="C193">
        <v>78</v>
      </c>
      <c r="D193">
        <v>61</v>
      </c>
      <c r="E193">
        <v>55</v>
      </c>
      <c r="F193" s="1">
        <v>38</v>
      </c>
      <c r="G193" s="3">
        <v>127</v>
      </c>
      <c r="H193" s="3">
        <v>193</v>
      </c>
      <c r="I193" s="3">
        <v>77</v>
      </c>
      <c r="J193" s="3">
        <v>102</v>
      </c>
      <c r="K193" s="3">
        <v>99</v>
      </c>
      <c r="L193" s="3">
        <v>62</v>
      </c>
      <c r="M193" s="3">
        <v>65</v>
      </c>
      <c r="O193">
        <f t="shared" si="2"/>
        <v>1034</v>
      </c>
    </row>
    <row r="194" spans="1:15" x14ac:dyDescent="0.25">
      <c r="A194" s="4" t="s">
        <v>182</v>
      </c>
      <c r="B194">
        <v>112</v>
      </c>
      <c r="C194">
        <v>74</v>
      </c>
      <c r="D194">
        <v>86</v>
      </c>
      <c r="E194">
        <v>54</v>
      </c>
      <c r="F194" s="1">
        <v>141</v>
      </c>
      <c r="G194" s="3">
        <v>163</v>
      </c>
      <c r="H194" s="3">
        <v>124</v>
      </c>
      <c r="I194" s="3">
        <v>141</v>
      </c>
      <c r="J194" s="3">
        <v>50</v>
      </c>
      <c r="K194" s="3">
        <v>115</v>
      </c>
      <c r="L194" s="3">
        <v>83</v>
      </c>
      <c r="M194" s="3">
        <v>23</v>
      </c>
      <c r="O194">
        <f t="shared" si="2"/>
        <v>1166</v>
      </c>
    </row>
    <row r="195" spans="1:15" x14ac:dyDescent="0.25">
      <c r="A195" s="4" t="s">
        <v>183</v>
      </c>
      <c r="B195">
        <v>67</v>
      </c>
      <c r="C195">
        <v>68</v>
      </c>
      <c r="D195">
        <v>79</v>
      </c>
      <c r="E195">
        <v>35</v>
      </c>
      <c r="F195" s="1">
        <v>34</v>
      </c>
      <c r="G195" s="3">
        <v>45</v>
      </c>
      <c r="H195" s="3">
        <v>34</v>
      </c>
      <c r="I195" s="3">
        <v>129</v>
      </c>
      <c r="J195" s="3">
        <v>91</v>
      </c>
      <c r="K195" s="3">
        <v>66</v>
      </c>
      <c r="L195" s="3">
        <v>55</v>
      </c>
      <c r="M195" s="3">
        <v>54</v>
      </c>
      <c r="O195">
        <f t="shared" ref="O195:O258" si="3">SUM(B195:N195)</f>
        <v>757</v>
      </c>
    </row>
    <row r="196" spans="1:15" x14ac:dyDescent="0.25">
      <c r="A196" s="4" t="s">
        <v>184</v>
      </c>
      <c r="B196">
        <v>34</v>
      </c>
      <c r="C196">
        <v>88</v>
      </c>
      <c r="D196">
        <v>40</v>
      </c>
      <c r="E196">
        <v>23</v>
      </c>
      <c r="F196" s="1">
        <v>31</v>
      </c>
      <c r="G196" s="3">
        <v>17</v>
      </c>
      <c r="H196" s="3">
        <v>26</v>
      </c>
      <c r="I196" s="3">
        <v>29</v>
      </c>
      <c r="J196" s="3">
        <v>24</v>
      </c>
      <c r="K196" s="3">
        <v>51</v>
      </c>
      <c r="L196" s="3">
        <v>76</v>
      </c>
      <c r="M196" s="3">
        <v>71</v>
      </c>
      <c r="O196">
        <f t="shared" si="3"/>
        <v>510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>
        <v>5</v>
      </c>
      <c r="C198" s="1">
        <v>12</v>
      </c>
      <c r="D198">
        <v>10</v>
      </c>
      <c r="E198" s="2">
        <v>7</v>
      </c>
      <c r="F198" s="1">
        <v>2</v>
      </c>
      <c r="G198" s="3"/>
      <c r="H198" s="3">
        <v>13</v>
      </c>
      <c r="I198" s="3">
        <v>18</v>
      </c>
      <c r="J198" s="3"/>
      <c r="K198" s="3"/>
      <c r="L198" s="3">
        <v>3</v>
      </c>
      <c r="M198" s="3">
        <v>3</v>
      </c>
      <c r="O198">
        <f t="shared" si="3"/>
        <v>73</v>
      </c>
    </row>
    <row r="199" spans="1:15" x14ac:dyDescent="0.25">
      <c r="A199" s="4" t="s">
        <v>187</v>
      </c>
      <c r="C199">
        <v>2</v>
      </c>
      <c r="F199" s="1"/>
      <c r="G199" s="3"/>
      <c r="H199" s="3"/>
      <c r="I199" s="3"/>
      <c r="J199" s="3">
        <v>1</v>
      </c>
      <c r="K199" s="3">
        <v>1</v>
      </c>
      <c r="L199" s="3">
        <v>8</v>
      </c>
      <c r="M199" s="3">
        <v>5</v>
      </c>
      <c r="O199">
        <f t="shared" si="3"/>
        <v>17</v>
      </c>
    </row>
    <row r="200" spans="1:15" x14ac:dyDescent="0.25">
      <c r="A200" s="4" t="s">
        <v>188</v>
      </c>
      <c r="D200">
        <v>1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1</v>
      </c>
    </row>
    <row r="201" spans="1:15" x14ac:dyDescent="0.25">
      <c r="A201" s="4" t="s">
        <v>189</v>
      </c>
      <c r="C201">
        <v>18</v>
      </c>
      <c r="D201">
        <v>7</v>
      </c>
      <c r="E201">
        <v>1</v>
      </c>
      <c r="F201" s="1"/>
      <c r="G201" s="3"/>
      <c r="H201" s="3"/>
      <c r="I201" s="3"/>
      <c r="J201" s="3">
        <v>59</v>
      </c>
      <c r="K201" s="3">
        <v>99</v>
      </c>
      <c r="L201" s="3">
        <v>42</v>
      </c>
      <c r="M201" s="3">
        <v>41</v>
      </c>
      <c r="O201">
        <f t="shared" si="3"/>
        <v>267</v>
      </c>
    </row>
    <row r="202" spans="1:15" x14ac:dyDescent="0.25">
      <c r="A202" s="4" t="s">
        <v>190</v>
      </c>
      <c r="B202">
        <v>4</v>
      </c>
      <c r="D202">
        <v>3</v>
      </c>
      <c r="E202">
        <v>2</v>
      </c>
      <c r="F202" s="1">
        <v>5</v>
      </c>
      <c r="G202" s="3"/>
      <c r="H202" s="3"/>
      <c r="I202" s="3"/>
      <c r="J202" s="3">
        <v>2</v>
      </c>
      <c r="K202" s="3">
        <v>1</v>
      </c>
      <c r="L202" s="3"/>
      <c r="M202" s="3"/>
      <c r="O202">
        <f t="shared" si="3"/>
        <v>17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>
        <v>1</v>
      </c>
      <c r="H204" s="3"/>
      <c r="I204" s="3"/>
      <c r="J204" s="3">
        <v>3</v>
      </c>
      <c r="K204" s="3"/>
      <c r="L204" s="3"/>
      <c r="M204" s="3"/>
      <c r="O204">
        <f t="shared" si="3"/>
        <v>4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>
        <v>1</v>
      </c>
      <c r="M205" s="3">
        <v>2</v>
      </c>
      <c r="O205">
        <f t="shared" si="3"/>
        <v>3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C207">
        <v>8</v>
      </c>
      <c r="D207">
        <v>19</v>
      </c>
      <c r="E207">
        <v>9</v>
      </c>
      <c r="F207" s="1"/>
      <c r="G207" s="3"/>
      <c r="H207" s="3"/>
      <c r="I207" s="3">
        <v>9</v>
      </c>
      <c r="J207" s="3"/>
      <c r="K207" s="3"/>
      <c r="L207" s="3"/>
      <c r="M207" s="3"/>
      <c r="O207">
        <f t="shared" si="3"/>
        <v>45</v>
      </c>
    </row>
    <row r="208" spans="1:15" x14ac:dyDescent="0.25">
      <c r="A208" s="4" t="s">
        <v>196</v>
      </c>
      <c r="B208">
        <v>4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4</v>
      </c>
    </row>
    <row r="209" spans="1:15" x14ac:dyDescent="0.25">
      <c r="A209" s="4" t="s">
        <v>197</v>
      </c>
      <c r="B209">
        <v>995</v>
      </c>
      <c r="C209">
        <v>832</v>
      </c>
      <c r="D209">
        <v>774</v>
      </c>
      <c r="E209">
        <v>821</v>
      </c>
      <c r="F209" s="1">
        <v>878</v>
      </c>
      <c r="G209" s="3">
        <v>1116</v>
      </c>
      <c r="H209" s="3">
        <v>1267</v>
      </c>
      <c r="I209" s="3">
        <v>1036</v>
      </c>
      <c r="J209" s="3">
        <v>892</v>
      </c>
      <c r="K209" s="3">
        <v>941</v>
      </c>
      <c r="L209" s="3">
        <v>991</v>
      </c>
      <c r="M209" s="3">
        <v>707</v>
      </c>
      <c r="O209">
        <f t="shared" si="3"/>
        <v>11250</v>
      </c>
    </row>
    <row r="210" spans="1:15" x14ac:dyDescent="0.25">
      <c r="A210" s="4" t="s">
        <v>198</v>
      </c>
      <c r="B210">
        <v>138</v>
      </c>
      <c r="C210" s="1">
        <v>189</v>
      </c>
      <c r="D210">
        <v>157</v>
      </c>
      <c r="E210">
        <v>228</v>
      </c>
      <c r="F210" s="1">
        <v>112</v>
      </c>
      <c r="G210" s="3">
        <v>71</v>
      </c>
      <c r="H210" s="3">
        <v>182</v>
      </c>
      <c r="I210" s="3">
        <v>90</v>
      </c>
      <c r="J210" s="3">
        <v>154</v>
      </c>
      <c r="K210" s="3">
        <v>250</v>
      </c>
      <c r="L210" s="3">
        <v>214</v>
      </c>
      <c r="M210" s="3">
        <v>200</v>
      </c>
      <c r="O210">
        <f t="shared" si="3"/>
        <v>1985</v>
      </c>
    </row>
    <row r="211" spans="1:15" x14ac:dyDescent="0.25">
      <c r="A211" s="4" t="s">
        <v>199</v>
      </c>
      <c r="B211">
        <v>47</v>
      </c>
      <c r="C211">
        <v>124</v>
      </c>
      <c r="D211">
        <v>163</v>
      </c>
      <c r="E211">
        <v>88</v>
      </c>
      <c r="F211" s="1">
        <v>92</v>
      </c>
      <c r="G211" s="3">
        <v>248</v>
      </c>
      <c r="H211" s="3">
        <v>199</v>
      </c>
      <c r="I211" s="3">
        <v>107</v>
      </c>
      <c r="J211" s="3">
        <v>50</v>
      </c>
      <c r="K211" s="3">
        <v>61</v>
      </c>
      <c r="L211" s="3">
        <v>43</v>
      </c>
      <c r="M211" s="3">
        <v>161</v>
      </c>
      <c r="O211">
        <f t="shared" si="3"/>
        <v>1383</v>
      </c>
    </row>
    <row r="212" spans="1:15" x14ac:dyDescent="0.25">
      <c r="A212" s="4" t="s">
        <v>200</v>
      </c>
      <c r="B212">
        <v>8806</v>
      </c>
      <c r="C212" s="1">
        <v>11649</v>
      </c>
      <c r="D212">
        <v>9379</v>
      </c>
      <c r="E212">
        <v>9872</v>
      </c>
      <c r="F212" s="1">
        <v>8841</v>
      </c>
      <c r="G212" s="3">
        <v>9508</v>
      </c>
      <c r="H212" s="3">
        <v>8697</v>
      </c>
      <c r="I212" s="3">
        <v>8328</v>
      </c>
      <c r="J212" s="3">
        <v>6212</v>
      </c>
      <c r="K212" s="3">
        <v>6981</v>
      </c>
      <c r="L212" s="3">
        <v>6160</v>
      </c>
      <c r="M212" s="3">
        <v>5582</v>
      </c>
      <c r="O212">
        <f t="shared" si="3"/>
        <v>100015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>
        <v>3</v>
      </c>
      <c r="O213">
        <f t="shared" si="3"/>
        <v>3</v>
      </c>
    </row>
    <row r="214" spans="1:15" x14ac:dyDescent="0.25">
      <c r="A214" s="4" t="s">
        <v>202</v>
      </c>
      <c r="F214" s="1"/>
      <c r="G214" s="3"/>
      <c r="H214" s="3"/>
      <c r="I214" s="3"/>
      <c r="J214" s="3">
        <v>2</v>
      </c>
      <c r="K214" s="3"/>
      <c r="L214" s="3"/>
      <c r="M214" s="3"/>
      <c r="O214">
        <f t="shared" si="3"/>
        <v>2</v>
      </c>
    </row>
    <row r="215" spans="1:15" x14ac:dyDescent="0.25">
      <c r="A215" s="4" t="s">
        <v>203</v>
      </c>
      <c r="E215">
        <v>1</v>
      </c>
      <c r="F215" s="1"/>
      <c r="G215" s="3">
        <v>4</v>
      </c>
      <c r="H215" s="3">
        <v>6</v>
      </c>
      <c r="I215" s="3"/>
      <c r="J215" s="3"/>
      <c r="K215" s="3">
        <v>4</v>
      </c>
      <c r="L215" s="3">
        <v>2</v>
      </c>
      <c r="M215" s="3"/>
      <c r="O215">
        <f t="shared" si="3"/>
        <v>17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D220">
        <v>1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1</v>
      </c>
    </row>
    <row r="221" spans="1:15" x14ac:dyDescent="0.25">
      <c r="A221" s="4" t="s">
        <v>209</v>
      </c>
      <c r="C221">
        <v>1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1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>
        <v>1</v>
      </c>
      <c r="K228" s="3"/>
      <c r="L228" s="3"/>
      <c r="M228" s="3"/>
      <c r="O228">
        <f t="shared" si="3"/>
        <v>1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>
        <v>118</v>
      </c>
      <c r="H230" s="3">
        <v>47</v>
      </c>
      <c r="I230" s="3">
        <v>57</v>
      </c>
      <c r="J230" s="3"/>
      <c r="K230" s="3"/>
      <c r="L230" s="3"/>
      <c r="M230" s="3"/>
      <c r="O230">
        <f t="shared" si="3"/>
        <v>222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>
        <v>4</v>
      </c>
      <c r="M235" s="3"/>
      <c r="O235">
        <f t="shared" si="3"/>
        <v>4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>
        <v>7</v>
      </c>
      <c r="I249" s="3"/>
      <c r="J249" s="3"/>
      <c r="K249" s="3"/>
      <c r="L249" s="3"/>
      <c r="M249" s="3"/>
      <c r="O249">
        <f t="shared" si="3"/>
        <v>7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E255">
        <v>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3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>
        <v>6</v>
      </c>
      <c r="L271" s="3"/>
      <c r="M271" s="3"/>
      <c r="O271">
        <f t="shared" si="4"/>
        <v>6</v>
      </c>
    </row>
    <row r="272" spans="1:15" x14ac:dyDescent="0.25">
      <c r="A272" s="4" t="s">
        <v>260</v>
      </c>
      <c r="C272">
        <v>208</v>
      </c>
      <c r="D272">
        <v>152</v>
      </c>
      <c r="E272">
        <v>138</v>
      </c>
      <c r="F272" s="1">
        <v>91</v>
      </c>
      <c r="G272" s="3">
        <v>116</v>
      </c>
      <c r="H272" s="3">
        <v>110</v>
      </c>
      <c r="I272" s="3">
        <v>54</v>
      </c>
      <c r="J272" s="3">
        <v>101</v>
      </c>
      <c r="K272" s="3">
        <v>32</v>
      </c>
      <c r="L272" s="3">
        <v>97</v>
      </c>
      <c r="M272" s="3">
        <v>119</v>
      </c>
      <c r="O272">
        <f t="shared" si="4"/>
        <v>1218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7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7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3</v>
      </c>
      <c r="C295">
        <v>3</v>
      </c>
      <c r="D295">
        <v>9</v>
      </c>
      <c r="E295">
        <v>2</v>
      </c>
      <c r="F295" s="1">
        <v>8</v>
      </c>
      <c r="G295" s="3">
        <v>6</v>
      </c>
      <c r="H295" s="3">
        <v>2</v>
      </c>
      <c r="I295" s="3">
        <v>9</v>
      </c>
      <c r="J295" s="3"/>
      <c r="K295" s="3">
        <v>12</v>
      </c>
      <c r="L295" s="3">
        <v>7</v>
      </c>
      <c r="M295" s="3">
        <v>7</v>
      </c>
      <c r="O295">
        <f t="shared" si="4"/>
        <v>68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E300">
        <v>11</v>
      </c>
      <c r="F300" s="1">
        <v>3</v>
      </c>
      <c r="G300" s="3">
        <v>2</v>
      </c>
      <c r="H300" s="3"/>
      <c r="I300" s="3"/>
      <c r="J300" s="3"/>
      <c r="K300" s="3"/>
      <c r="L300" s="3"/>
      <c r="M300" s="3"/>
      <c r="O300">
        <f t="shared" si="4"/>
        <v>16</v>
      </c>
    </row>
    <row r="301" spans="1:15" x14ac:dyDescent="0.25">
      <c r="A301" s="4" t="s">
        <v>288</v>
      </c>
      <c r="D301">
        <v>11</v>
      </c>
      <c r="E301">
        <v>4</v>
      </c>
      <c r="F301" s="1">
        <v>6</v>
      </c>
      <c r="G301" s="3">
        <v>6</v>
      </c>
      <c r="H301" s="3"/>
      <c r="I301" s="3"/>
      <c r="J301" s="3"/>
      <c r="K301" s="3"/>
      <c r="L301" s="3"/>
      <c r="M301" s="3"/>
      <c r="O301">
        <f t="shared" si="4"/>
        <v>27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C303">
        <v>13</v>
      </c>
      <c r="F303" s="1"/>
      <c r="G303" s="3"/>
      <c r="H303" s="3"/>
      <c r="I303" s="3"/>
      <c r="J303" s="3"/>
      <c r="K303" s="3"/>
      <c r="L303" s="3">
        <v>7</v>
      </c>
      <c r="M303" s="3">
        <v>6</v>
      </c>
      <c r="O303">
        <f t="shared" si="4"/>
        <v>26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E308">
        <v>4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4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>
        <v>6</v>
      </c>
      <c r="K315" s="3"/>
      <c r="L315" s="3"/>
      <c r="M315" s="3"/>
      <c r="O315">
        <f t="shared" si="4"/>
        <v>6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>
        <v>3</v>
      </c>
      <c r="L327" s="3"/>
      <c r="M327" s="3"/>
      <c r="O327">
        <f t="shared" si="5"/>
        <v>3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>
        <v>2</v>
      </c>
      <c r="I362" s="3">
        <v>1</v>
      </c>
      <c r="J362" s="3"/>
      <c r="K362" s="3"/>
      <c r="L362" s="3"/>
      <c r="M362" s="3"/>
      <c r="O362">
        <f t="shared" si="5"/>
        <v>3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B364">
        <v>3</v>
      </c>
      <c r="C364" s="1"/>
      <c r="D364">
        <v>2</v>
      </c>
      <c r="E364">
        <v>3</v>
      </c>
      <c r="F364" s="1">
        <v>2</v>
      </c>
      <c r="G364" s="3">
        <v>3</v>
      </c>
      <c r="H364" s="3">
        <v>12</v>
      </c>
      <c r="I364" s="3">
        <v>35</v>
      </c>
      <c r="J364" s="3">
        <v>13</v>
      </c>
      <c r="K364" s="3">
        <v>2</v>
      </c>
      <c r="L364" s="3">
        <v>7</v>
      </c>
      <c r="M364" s="3">
        <v>3</v>
      </c>
      <c r="O364">
        <f t="shared" si="5"/>
        <v>85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D367">
        <v>27</v>
      </c>
      <c r="E367">
        <v>171</v>
      </c>
      <c r="F367" s="1">
        <v>158</v>
      </c>
      <c r="G367" s="3">
        <v>30</v>
      </c>
      <c r="H367" s="3"/>
      <c r="I367" s="3"/>
      <c r="J367" s="3"/>
      <c r="K367" s="3"/>
      <c r="L367" s="3"/>
      <c r="M367" s="3"/>
      <c r="O367">
        <f t="shared" si="5"/>
        <v>386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1</v>
      </c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1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197</v>
      </c>
      <c r="C391" s="1">
        <v>138</v>
      </c>
      <c r="D391">
        <v>115</v>
      </c>
      <c r="E391" s="2">
        <v>165</v>
      </c>
      <c r="F391" s="1">
        <v>140</v>
      </c>
      <c r="G391" s="3">
        <v>250</v>
      </c>
      <c r="H391" s="3">
        <v>180</v>
      </c>
      <c r="I391" s="3">
        <v>133</v>
      </c>
      <c r="J391" s="3">
        <v>123</v>
      </c>
      <c r="K391" s="3">
        <v>93</v>
      </c>
      <c r="L391" s="3">
        <v>146</v>
      </c>
      <c r="M391" s="3">
        <v>91</v>
      </c>
      <c r="O391">
        <f t="shared" si="6"/>
        <v>1771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>
        <v>2</v>
      </c>
      <c r="K440" s="3"/>
      <c r="L440" s="3"/>
      <c r="M440" s="3"/>
      <c r="O440">
        <f t="shared" si="6"/>
        <v>2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7</v>
      </c>
      <c r="C446">
        <v>7</v>
      </c>
      <c r="E446" s="2">
        <v>4</v>
      </c>
      <c r="F446" s="1">
        <v>3</v>
      </c>
      <c r="G446" s="3">
        <v>3</v>
      </c>
      <c r="H446" s="3">
        <v>5</v>
      </c>
      <c r="I446" s="3">
        <v>6</v>
      </c>
      <c r="J446" s="3"/>
      <c r="K446" s="3">
        <v>1</v>
      </c>
      <c r="L446" s="3"/>
      <c r="M446" s="3">
        <v>4</v>
      </c>
      <c r="O446">
        <f t="shared" si="6"/>
        <v>40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E449">
        <v>13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13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B453">
        <v>2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2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C456">
        <v>3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3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>
        <v>3</v>
      </c>
      <c r="K458" s="3"/>
      <c r="L458" s="3"/>
      <c r="M458" s="3"/>
      <c r="O458">
        <f t="shared" si="7"/>
        <v>3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B472">
        <v>4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4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D477">
        <v>5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5</v>
      </c>
    </row>
    <row r="478" spans="1:15" x14ac:dyDescent="0.25">
      <c r="A478" s="4" t="s">
        <v>464</v>
      </c>
      <c r="F478" s="1"/>
      <c r="G478" s="3"/>
      <c r="H478" s="3"/>
      <c r="I478" s="3"/>
      <c r="J478" s="3">
        <v>4</v>
      </c>
      <c r="K478" s="3"/>
      <c r="L478" s="3">
        <v>10</v>
      </c>
      <c r="M478" s="3">
        <v>4</v>
      </c>
      <c r="O478">
        <f t="shared" si="7"/>
        <v>18</v>
      </c>
    </row>
    <row r="479" spans="1:15" x14ac:dyDescent="0.25">
      <c r="A479" s="4" t="s">
        <v>465</v>
      </c>
      <c r="F479" s="1">
        <v>2</v>
      </c>
      <c r="G479" s="3"/>
      <c r="H479" s="3"/>
      <c r="I479" s="3">
        <v>6</v>
      </c>
      <c r="J479" s="3">
        <v>2</v>
      </c>
      <c r="K479" s="3"/>
      <c r="L479" s="3">
        <v>2</v>
      </c>
      <c r="M479" s="3"/>
      <c r="O479">
        <f t="shared" si="7"/>
        <v>12</v>
      </c>
    </row>
    <row r="480" spans="1:15" x14ac:dyDescent="0.25">
      <c r="A480" s="4" t="s">
        <v>466</v>
      </c>
      <c r="B480">
        <v>13</v>
      </c>
      <c r="C480" s="1"/>
      <c r="E480" s="2"/>
      <c r="F480" s="1">
        <v>9</v>
      </c>
      <c r="G480" s="3">
        <v>17</v>
      </c>
      <c r="H480" s="3">
        <v>73</v>
      </c>
      <c r="I480" s="3">
        <v>1</v>
      </c>
      <c r="J480" s="3">
        <v>12</v>
      </c>
      <c r="K480" s="3">
        <v>7</v>
      </c>
      <c r="L480" s="3">
        <v>7</v>
      </c>
      <c r="M480" s="3">
        <v>22</v>
      </c>
      <c r="O480">
        <f t="shared" si="7"/>
        <v>161</v>
      </c>
    </row>
    <row r="481" spans="1:15" x14ac:dyDescent="0.25">
      <c r="A481" s="4" t="s">
        <v>467</v>
      </c>
      <c r="B481">
        <v>13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13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C483">
        <v>2</v>
      </c>
      <c r="F483" s="1"/>
      <c r="G483" s="3"/>
      <c r="H483" s="3"/>
      <c r="I483" s="3">
        <v>16</v>
      </c>
      <c r="J483" s="3">
        <v>6</v>
      </c>
      <c r="K483" s="3"/>
      <c r="L483" s="3"/>
      <c r="M483" s="3"/>
      <c r="O483">
        <f t="shared" si="7"/>
        <v>24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>
        <v>3</v>
      </c>
      <c r="L485" s="3"/>
      <c r="M485" s="3"/>
      <c r="O485">
        <f t="shared" si="7"/>
        <v>3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>
        <v>7</v>
      </c>
      <c r="C528" s="1">
        <v>7</v>
      </c>
      <c r="E528" s="2"/>
      <c r="F528" s="1"/>
      <c r="G528" s="3">
        <v>8</v>
      </c>
      <c r="H528" s="3">
        <v>14</v>
      </c>
      <c r="I528" s="3">
        <v>18</v>
      </c>
      <c r="J528" s="3">
        <v>36</v>
      </c>
      <c r="K528" s="3">
        <v>1</v>
      </c>
      <c r="L528" s="3">
        <v>1</v>
      </c>
      <c r="M528" s="3">
        <v>1</v>
      </c>
      <c r="O528">
        <f t="shared" si="8"/>
        <v>93</v>
      </c>
    </row>
    <row r="529" spans="1:15" x14ac:dyDescent="0.25">
      <c r="A529" s="4" t="s">
        <v>515</v>
      </c>
      <c r="B529" s="1">
        <v>1</v>
      </c>
      <c r="F529" s="1">
        <v>2</v>
      </c>
      <c r="G529" s="3"/>
      <c r="H529" s="3">
        <v>1</v>
      </c>
      <c r="I529" s="3">
        <v>3</v>
      </c>
      <c r="J529" s="3">
        <v>1</v>
      </c>
      <c r="K529" s="3"/>
      <c r="L529" s="3"/>
      <c r="M529" s="3"/>
      <c r="O529">
        <f t="shared" si="8"/>
        <v>8</v>
      </c>
    </row>
    <row r="530" spans="1:15" x14ac:dyDescent="0.25">
      <c r="A530" s="4" t="s">
        <v>516</v>
      </c>
      <c r="B530" s="1">
        <v>14</v>
      </c>
      <c r="C530" s="1">
        <v>15</v>
      </c>
      <c r="D530">
        <v>7</v>
      </c>
      <c r="E530" s="2">
        <v>14</v>
      </c>
      <c r="F530" s="1">
        <v>12</v>
      </c>
      <c r="G530" s="3">
        <v>5</v>
      </c>
      <c r="H530" s="3"/>
      <c r="I530" s="3"/>
      <c r="J530" s="3">
        <v>10</v>
      </c>
      <c r="K530" s="3">
        <v>23</v>
      </c>
      <c r="L530" s="3">
        <v>7</v>
      </c>
      <c r="M530" s="3">
        <v>4</v>
      </c>
      <c r="O530">
        <f t="shared" si="8"/>
        <v>111</v>
      </c>
    </row>
    <row r="531" spans="1:15" x14ac:dyDescent="0.25">
      <c r="A531" s="4" t="s">
        <v>517</v>
      </c>
      <c r="D531">
        <v>18</v>
      </c>
      <c r="E531">
        <v>4</v>
      </c>
      <c r="F531" s="1">
        <v>2</v>
      </c>
      <c r="G531" s="3"/>
      <c r="H531" s="3"/>
      <c r="I531" s="3"/>
      <c r="K531" s="3"/>
      <c r="L531" s="3"/>
      <c r="M531" s="3"/>
      <c r="O531">
        <f t="shared" si="8"/>
        <v>24</v>
      </c>
    </row>
    <row r="532" spans="1:15" x14ac:dyDescent="0.25">
      <c r="A532" s="4" t="s">
        <v>518</v>
      </c>
      <c r="F532" s="1"/>
      <c r="G532" s="3">
        <v>7</v>
      </c>
      <c r="I532" s="3">
        <v>14</v>
      </c>
      <c r="K532" s="3"/>
      <c r="L532" s="3">
        <v>10</v>
      </c>
      <c r="M532" s="3">
        <v>7</v>
      </c>
      <c r="O532">
        <f t="shared" si="8"/>
        <v>38</v>
      </c>
    </row>
    <row r="533" spans="1:15" x14ac:dyDescent="0.25">
      <c r="A533" s="6" t="s">
        <v>545</v>
      </c>
      <c r="B533" s="5">
        <f>SUM(B2:B532)</f>
        <v>36871</v>
      </c>
      <c r="C533" s="5">
        <f t="shared" ref="C533:M533" si="9">SUM(C2:C532)</f>
        <v>36109</v>
      </c>
      <c r="D533" s="5">
        <f t="shared" si="9"/>
        <v>36232</v>
      </c>
      <c r="E533" s="5">
        <f t="shared" si="9"/>
        <v>34379</v>
      </c>
      <c r="F533" s="5">
        <f t="shared" si="9"/>
        <v>32924</v>
      </c>
      <c r="G533" s="5">
        <f t="shared" si="9"/>
        <v>41875</v>
      </c>
      <c r="H533" s="5">
        <f t="shared" si="9"/>
        <v>43581</v>
      </c>
      <c r="I533" s="5">
        <f t="shared" si="9"/>
        <v>39069</v>
      </c>
      <c r="J533" s="5">
        <f t="shared" si="9"/>
        <v>34070</v>
      </c>
      <c r="K533" s="5">
        <f t="shared" si="9"/>
        <v>34603</v>
      </c>
      <c r="L533" s="5">
        <f t="shared" si="9"/>
        <v>35396</v>
      </c>
      <c r="M533" s="5">
        <f t="shared" si="9"/>
        <v>32323</v>
      </c>
      <c r="O533">
        <f t="shared" si="8"/>
        <v>437432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28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21</v>
      </c>
      <c r="G537">
        <f t="shared" si="10"/>
        <v>28</v>
      </c>
      <c r="H537">
        <f t="shared" si="10"/>
        <v>19</v>
      </c>
      <c r="I537">
        <f t="shared" si="10"/>
        <v>30</v>
      </c>
      <c r="J537">
        <f t="shared" si="10"/>
        <v>24</v>
      </c>
      <c r="K537">
        <f t="shared" si="10"/>
        <v>4</v>
      </c>
      <c r="L537">
        <f t="shared" si="10"/>
        <v>0</v>
      </c>
      <c r="M537">
        <f t="shared" si="10"/>
        <v>0</v>
      </c>
      <c r="O537">
        <f t="shared" si="10"/>
        <v>154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459</v>
      </c>
      <c r="C539">
        <f t="shared" ref="C539:O539" si="11">C25+C26+C38+C45+C46+C47+C49+C50+C53+C21+C490+C56</f>
        <v>435</v>
      </c>
      <c r="D539">
        <f t="shared" si="11"/>
        <v>523</v>
      </c>
      <c r="E539">
        <f t="shared" si="11"/>
        <v>506</v>
      </c>
      <c r="F539">
        <f t="shared" si="11"/>
        <v>675</v>
      </c>
      <c r="G539">
        <f t="shared" si="11"/>
        <v>471</v>
      </c>
      <c r="H539">
        <f t="shared" si="11"/>
        <v>466</v>
      </c>
      <c r="I539">
        <f t="shared" si="11"/>
        <v>402</v>
      </c>
      <c r="J539">
        <f t="shared" si="11"/>
        <v>352</v>
      </c>
      <c r="K539">
        <f t="shared" si="11"/>
        <v>430</v>
      </c>
      <c r="L539">
        <f t="shared" si="11"/>
        <v>399</v>
      </c>
      <c r="M539">
        <f t="shared" si="11"/>
        <v>387</v>
      </c>
      <c r="O539">
        <f t="shared" si="11"/>
        <v>5505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2163</v>
      </c>
      <c r="C540">
        <f t="shared" ref="C540:O540" si="12">C22+C23+C24+C27+C28+C29+C30+C31+C32+C33+C34+C35+C36+C37+C39+C40+C41+C42+C43+C44+C48+C51+C52+C54+C55</f>
        <v>2891</v>
      </c>
      <c r="D540">
        <f t="shared" si="12"/>
        <v>3033</v>
      </c>
      <c r="E540">
        <f t="shared" si="12"/>
        <v>2955</v>
      </c>
      <c r="F540">
        <f t="shared" si="12"/>
        <v>2559</v>
      </c>
      <c r="G540">
        <f t="shared" si="12"/>
        <v>3119</v>
      </c>
      <c r="H540">
        <f t="shared" si="12"/>
        <v>3953</v>
      </c>
      <c r="I540">
        <f t="shared" si="12"/>
        <v>3397</v>
      </c>
      <c r="J540">
        <f t="shared" si="12"/>
        <v>2964</v>
      </c>
      <c r="K540">
        <f t="shared" si="12"/>
        <v>2500</v>
      </c>
      <c r="L540">
        <f t="shared" si="12"/>
        <v>2740</v>
      </c>
      <c r="M540">
        <f t="shared" si="12"/>
        <v>3290</v>
      </c>
      <c r="O540">
        <f t="shared" si="12"/>
        <v>35564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762</v>
      </c>
      <c r="C542">
        <f t="shared" ref="C542:O542" si="13">SUM(C57:C135)</f>
        <v>817</v>
      </c>
      <c r="D542">
        <f t="shared" si="13"/>
        <v>836</v>
      </c>
      <c r="E542">
        <f t="shared" si="13"/>
        <v>779</v>
      </c>
      <c r="F542">
        <f t="shared" si="13"/>
        <v>536</v>
      </c>
      <c r="G542">
        <f t="shared" si="13"/>
        <v>687</v>
      </c>
      <c r="H542">
        <f t="shared" si="13"/>
        <v>800</v>
      </c>
      <c r="I542">
        <f t="shared" si="13"/>
        <v>805</v>
      </c>
      <c r="J542">
        <f t="shared" si="13"/>
        <v>485</v>
      </c>
      <c r="K542">
        <f t="shared" si="13"/>
        <v>681</v>
      </c>
      <c r="L542">
        <f t="shared" si="13"/>
        <v>557</v>
      </c>
      <c r="M542">
        <f t="shared" si="13"/>
        <v>436</v>
      </c>
      <c r="O542">
        <f t="shared" si="13"/>
        <v>8181</v>
      </c>
    </row>
    <row r="543" spans="1:15" x14ac:dyDescent="0.25">
      <c r="A543" s="10" t="s">
        <v>555</v>
      </c>
      <c r="B543">
        <f>B160</f>
        <v>106</v>
      </c>
      <c r="C543">
        <f t="shared" ref="C543:O543" si="14">C160</f>
        <v>190</v>
      </c>
      <c r="D543">
        <f t="shared" si="14"/>
        <v>88</v>
      </c>
      <c r="E543">
        <f t="shared" si="14"/>
        <v>59</v>
      </c>
      <c r="F543">
        <f t="shared" si="14"/>
        <v>65</v>
      </c>
      <c r="G543">
        <f t="shared" si="14"/>
        <v>71</v>
      </c>
      <c r="H543">
        <f t="shared" si="14"/>
        <v>65</v>
      </c>
      <c r="I543">
        <f t="shared" si="14"/>
        <v>127</v>
      </c>
      <c r="J543">
        <f t="shared" si="14"/>
        <v>54</v>
      </c>
      <c r="K543">
        <f t="shared" si="14"/>
        <v>79</v>
      </c>
      <c r="L543">
        <f t="shared" si="14"/>
        <v>13</v>
      </c>
      <c r="M543">
        <f t="shared" si="14"/>
        <v>50</v>
      </c>
      <c r="O543">
        <f t="shared" si="14"/>
        <v>967</v>
      </c>
    </row>
    <row r="544" spans="1:15" x14ac:dyDescent="0.25">
      <c r="A544" s="10" t="s">
        <v>556</v>
      </c>
      <c r="B544">
        <f>SUM(B169:B176)</f>
        <v>32</v>
      </c>
      <c r="C544">
        <f t="shared" ref="C544:O544" si="15">SUM(C169:C176)</f>
        <v>5</v>
      </c>
      <c r="D544">
        <f t="shared" si="15"/>
        <v>22</v>
      </c>
      <c r="E544">
        <f t="shared" si="15"/>
        <v>2</v>
      </c>
      <c r="F544">
        <f t="shared" si="15"/>
        <v>37</v>
      </c>
      <c r="G544">
        <f t="shared" si="15"/>
        <v>66</v>
      </c>
      <c r="H544">
        <f t="shared" si="15"/>
        <v>69</v>
      </c>
      <c r="I544">
        <f t="shared" si="15"/>
        <v>11</v>
      </c>
      <c r="J544">
        <f t="shared" si="15"/>
        <v>2</v>
      </c>
      <c r="K544">
        <f t="shared" si="15"/>
        <v>1</v>
      </c>
      <c r="L544">
        <f t="shared" si="15"/>
        <v>7</v>
      </c>
      <c r="M544">
        <f t="shared" si="15"/>
        <v>13</v>
      </c>
      <c r="O544">
        <f t="shared" si="15"/>
        <v>267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17</v>
      </c>
      <c r="E545">
        <f t="shared" si="16"/>
        <v>53</v>
      </c>
      <c r="F545">
        <f t="shared" si="16"/>
        <v>9</v>
      </c>
      <c r="G545">
        <f t="shared" si="16"/>
        <v>9</v>
      </c>
      <c r="H545">
        <f t="shared" si="16"/>
        <v>0</v>
      </c>
      <c r="I545">
        <f t="shared" si="16"/>
        <v>12</v>
      </c>
      <c r="J545">
        <f t="shared" si="16"/>
        <v>6</v>
      </c>
      <c r="K545">
        <f t="shared" si="16"/>
        <v>2</v>
      </c>
      <c r="L545">
        <f t="shared" si="16"/>
        <v>2</v>
      </c>
      <c r="M545">
        <f t="shared" si="16"/>
        <v>0</v>
      </c>
      <c r="O545">
        <f t="shared" si="16"/>
        <v>110</v>
      </c>
    </row>
    <row r="546" spans="1:15" x14ac:dyDescent="0.25">
      <c r="A546" s="10" t="s">
        <v>558</v>
      </c>
      <c r="B546">
        <f>B184</f>
        <v>4</v>
      </c>
      <c r="C546">
        <f t="shared" ref="C546:O546" si="17">C184</f>
        <v>0</v>
      </c>
      <c r="D546">
        <f t="shared" si="17"/>
        <v>2</v>
      </c>
      <c r="E546">
        <f t="shared" si="17"/>
        <v>19</v>
      </c>
      <c r="F546">
        <f t="shared" si="17"/>
        <v>82</v>
      </c>
      <c r="G546">
        <f t="shared" si="17"/>
        <v>65</v>
      </c>
      <c r="H546">
        <f t="shared" si="17"/>
        <v>61</v>
      </c>
      <c r="I546">
        <f t="shared" si="17"/>
        <v>115</v>
      </c>
      <c r="J546">
        <f t="shared" si="17"/>
        <v>23</v>
      </c>
      <c r="K546">
        <f t="shared" si="17"/>
        <v>43</v>
      </c>
      <c r="L546">
        <f t="shared" si="17"/>
        <v>134</v>
      </c>
      <c r="M546">
        <f t="shared" si="17"/>
        <v>10</v>
      </c>
      <c r="O546">
        <f t="shared" si="17"/>
        <v>558</v>
      </c>
    </row>
    <row r="547" spans="1:15" x14ac:dyDescent="0.25">
      <c r="A547" s="10" t="s">
        <v>559</v>
      </c>
      <c r="B547">
        <f>SUM(B192:B195)</f>
        <v>279</v>
      </c>
      <c r="C547">
        <f t="shared" ref="C547:O547" si="18">SUM(C192:C195)</f>
        <v>276</v>
      </c>
      <c r="D547">
        <f t="shared" si="18"/>
        <v>264</v>
      </c>
      <c r="E547">
        <f t="shared" si="18"/>
        <v>182</v>
      </c>
      <c r="F547">
        <f t="shared" si="18"/>
        <v>258</v>
      </c>
      <c r="G547">
        <f t="shared" si="18"/>
        <v>380</v>
      </c>
      <c r="H547">
        <f t="shared" si="18"/>
        <v>376</v>
      </c>
      <c r="I547">
        <f t="shared" si="18"/>
        <v>386</v>
      </c>
      <c r="J547">
        <f t="shared" si="18"/>
        <v>271</v>
      </c>
      <c r="K547">
        <f t="shared" si="18"/>
        <v>289</v>
      </c>
      <c r="L547">
        <f t="shared" si="18"/>
        <v>226</v>
      </c>
      <c r="M547">
        <f t="shared" si="18"/>
        <v>161</v>
      </c>
      <c r="O547">
        <f t="shared" si="18"/>
        <v>3348</v>
      </c>
    </row>
    <row r="548" spans="1:15" x14ac:dyDescent="0.25">
      <c r="A548" s="10" t="s">
        <v>560</v>
      </c>
      <c r="B548">
        <f>SUM(B199:B202)</f>
        <v>4</v>
      </c>
      <c r="C548">
        <f t="shared" ref="C548:O548" si="19">SUM(C199:C202)</f>
        <v>20</v>
      </c>
      <c r="D548">
        <f t="shared" si="19"/>
        <v>11</v>
      </c>
      <c r="E548">
        <f t="shared" si="19"/>
        <v>3</v>
      </c>
      <c r="F548">
        <f t="shared" si="19"/>
        <v>5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62</v>
      </c>
      <c r="K548">
        <f t="shared" si="19"/>
        <v>101</v>
      </c>
      <c r="L548">
        <f t="shared" si="19"/>
        <v>50</v>
      </c>
      <c r="M548">
        <f t="shared" si="19"/>
        <v>46</v>
      </c>
      <c r="O548">
        <f t="shared" si="19"/>
        <v>302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8</v>
      </c>
      <c r="D549">
        <f t="shared" si="20"/>
        <v>19</v>
      </c>
      <c r="E549">
        <f t="shared" si="20"/>
        <v>9</v>
      </c>
      <c r="F549">
        <f t="shared" si="20"/>
        <v>0</v>
      </c>
      <c r="G549">
        <f t="shared" si="20"/>
        <v>1</v>
      </c>
      <c r="H549">
        <f t="shared" si="20"/>
        <v>0</v>
      </c>
      <c r="I549">
        <f t="shared" si="20"/>
        <v>9</v>
      </c>
      <c r="J549">
        <f t="shared" si="20"/>
        <v>3</v>
      </c>
      <c r="K549">
        <f t="shared" si="20"/>
        <v>0</v>
      </c>
      <c r="L549">
        <f t="shared" si="20"/>
        <v>1</v>
      </c>
      <c r="M549">
        <f t="shared" si="20"/>
        <v>2</v>
      </c>
      <c r="O549">
        <f t="shared" si="20"/>
        <v>52</v>
      </c>
    </row>
    <row r="550" spans="1:15" x14ac:dyDescent="0.25">
      <c r="A550" s="10" t="s">
        <v>562</v>
      </c>
      <c r="B550">
        <f>B210</f>
        <v>138</v>
      </c>
      <c r="C550">
        <f t="shared" ref="C550:O550" si="21">C210</f>
        <v>189</v>
      </c>
      <c r="D550">
        <f t="shared" si="21"/>
        <v>157</v>
      </c>
      <c r="E550">
        <f t="shared" si="21"/>
        <v>228</v>
      </c>
      <c r="F550">
        <f t="shared" si="21"/>
        <v>112</v>
      </c>
      <c r="G550">
        <f t="shared" si="21"/>
        <v>71</v>
      </c>
      <c r="H550">
        <f t="shared" si="21"/>
        <v>182</v>
      </c>
      <c r="I550">
        <f t="shared" si="21"/>
        <v>90</v>
      </c>
      <c r="J550">
        <f t="shared" si="21"/>
        <v>154</v>
      </c>
      <c r="K550">
        <f t="shared" si="21"/>
        <v>250</v>
      </c>
      <c r="L550">
        <f t="shared" si="21"/>
        <v>214</v>
      </c>
      <c r="M550">
        <f t="shared" si="21"/>
        <v>200</v>
      </c>
      <c r="O550">
        <f t="shared" si="21"/>
        <v>1985</v>
      </c>
    </row>
    <row r="551" spans="1:15" ht="25.5" x14ac:dyDescent="0.25">
      <c r="A551" s="10" t="s">
        <v>563</v>
      </c>
      <c r="B551">
        <f>B138+B139+B219+B147+B274+B152+B156+B157+B162+B164+B166+B168</f>
        <v>21450</v>
      </c>
      <c r="C551">
        <f t="shared" ref="C551:O551" si="22">C138+C139+C219+C147+C274+C152+C156+C157+C162+C164+C166+C168</f>
        <v>17062</v>
      </c>
      <c r="D551">
        <f t="shared" si="22"/>
        <v>19576</v>
      </c>
      <c r="E551">
        <f t="shared" si="22"/>
        <v>17419</v>
      </c>
      <c r="F551">
        <f t="shared" si="22"/>
        <v>17546</v>
      </c>
      <c r="G551">
        <f t="shared" si="22"/>
        <v>24135</v>
      </c>
      <c r="H551">
        <f t="shared" si="22"/>
        <v>25052</v>
      </c>
      <c r="I551">
        <f t="shared" si="22"/>
        <v>22716</v>
      </c>
      <c r="J551">
        <f t="shared" si="22"/>
        <v>21311</v>
      </c>
      <c r="K551">
        <f t="shared" si="22"/>
        <v>21071</v>
      </c>
      <c r="L551">
        <f t="shared" si="22"/>
        <v>22562</v>
      </c>
      <c r="M551">
        <f t="shared" si="22"/>
        <v>20198</v>
      </c>
      <c r="O551">
        <f t="shared" si="22"/>
        <v>250098</v>
      </c>
    </row>
    <row r="552" spans="1:15" ht="25.5" x14ac:dyDescent="0.25">
      <c r="A552" s="10" t="s">
        <v>564</v>
      </c>
      <c r="B552">
        <f>SUM(B542:B551)</f>
        <v>22775</v>
      </c>
      <c r="C552">
        <f t="shared" ref="C552:O552" si="23">SUM(C542:C551)</f>
        <v>18567</v>
      </c>
      <c r="D552">
        <f t="shared" si="23"/>
        <v>20992</v>
      </c>
      <c r="E552">
        <f t="shared" si="23"/>
        <v>18753</v>
      </c>
      <c r="F552">
        <f t="shared" si="23"/>
        <v>18650</v>
      </c>
      <c r="G552">
        <f t="shared" si="23"/>
        <v>25485</v>
      </c>
      <c r="H552">
        <f t="shared" si="23"/>
        <v>26605</v>
      </c>
      <c r="I552">
        <f t="shared" si="23"/>
        <v>24271</v>
      </c>
      <c r="J552">
        <f t="shared" si="23"/>
        <v>22371</v>
      </c>
      <c r="K552">
        <f t="shared" si="23"/>
        <v>22517</v>
      </c>
      <c r="L552">
        <f t="shared" si="23"/>
        <v>23766</v>
      </c>
      <c r="M552">
        <f t="shared" si="23"/>
        <v>21116</v>
      </c>
      <c r="O552">
        <f t="shared" si="23"/>
        <v>265868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11174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13819</v>
      </c>
      <c r="D553">
        <f t="shared" si="24"/>
        <v>11337</v>
      </c>
      <c r="E553">
        <f t="shared" si="24"/>
        <v>11629</v>
      </c>
      <c r="F553">
        <f t="shared" si="24"/>
        <v>10581</v>
      </c>
      <c r="G553">
        <f t="shared" si="24"/>
        <v>12201</v>
      </c>
      <c r="H553">
        <f t="shared" si="24"/>
        <v>12085</v>
      </c>
      <c r="I553">
        <f t="shared" si="24"/>
        <v>10616</v>
      </c>
      <c r="J553">
        <f t="shared" si="24"/>
        <v>8037</v>
      </c>
      <c r="K553">
        <f t="shared" si="24"/>
        <v>8969</v>
      </c>
      <c r="L553">
        <f t="shared" si="24"/>
        <v>8186</v>
      </c>
      <c r="M553">
        <f t="shared" si="24"/>
        <v>7259</v>
      </c>
      <c r="O553">
        <f t="shared" si="24"/>
        <v>125893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118</v>
      </c>
      <c r="H555">
        <f t="shared" si="25"/>
        <v>47</v>
      </c>
      <c r="I555">
        <f t="shared" si="25"/>
        <v>57</v>
      </c>
      <c r="J555">
        <f t="shared" si="25"/>
        <v>0</v>
      </c>
      <c r="K555">
        <f t="shared" si="25"/>
        <v>0</v>
      </c>
      <c r="L555">
        <f t="shared" si="25"/>
        <v>4</v>
      </c>
      <c r="M555">
        <f t="shared" si="25"/>
        <v>0</v>
      </c>
      <c r="O555">
        <f t="shared" si="25"/>
        <v>226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1</v>
      </c>
      <c r="D556">
        <f t="shared" si="26"/>
        <v>1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1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3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2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2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9</v>
      </c>
      <c r="C560">
        <f t="shared" ref="C560:O560" si="28">SUM(C446:C454)</f>
        <v>7</v>
      </c>
      <c r="D560">
        <f t="shared" si="28"/>
        <v>0</v>
      </c>
      <c r="E560">
        <f t="shared" si="28"/>
        <v>17</v>
      </c>
      <c r="F560">
        <f t="shared" si="28"/>
        <v>3</v>
      </c>
      <c r="G560">
        <f t="shared" si="28"/>
        <v>3</v>
      </c>
      <c r="H560">
        <f t="shared" si="28"/>
        <v>5</v>
      </c>
      <c r="I560">
        <f t="shared" si="28"/>
        <v>6</v>
      </c>
      <c r="J560">
        <f t="shared" si="28"/>
        <v>0</v>
      </c>
      <c r="K560">
        <f t="shared" si="28"/>
        <v>1</v>
      </c>
      <c r="L560">
        <f t="shared" si="28"/>
        <v>0</v>
      </c>
      <c r="M560">
        <f t="shared" si="28"/>
        <v>4</v>
      </c>
      <c r="O560">
        <f t="shared" si="28"/>
        <v>55</v>
      </c>
    </row>
    <row r="561" spans="1:15" ht="25.5" x14ac:dyDescent="0.25">
      <c r="A561" s="10" t="s">
        <v>573</v>
      </c>
      <c r="B561">
        <f>B469+B473+B476+B478+B479+B480+B482+B483+B485</f>
        <v>13</v>
      </c>
      <c r="C561">
        <f t="shared" ref="C561:O561" si="29">C469+C473+C476+C478+C479+C480+C482+C483+C485</f>
        <v>2</v>
      </c>
      <c r="D561">
        <f t="shared" si="29"/>
        <v>0</v>
      </c>
      <c r="E561">
        <f t="shared" si="29"/>
        <v>0</v>
      </c>
      <c r="F561">
        <f t="shared" si="29"/>
        <v>11</v>
      </c>
      <c r="G561">
        <f t="shared" si="29"/>
        <v>17</v>
      </c>
      <c r="H561">
        <f t="shared" si="29"/>
        <v>73</v>
      </c>
      <c r="I561">
        <f t="shared" si="29"/>
        <v>23</v>
      </c>
      <c r="J561">
        <f t="shared" si="29"/>
        <v>24</v>
      </c>
      <c r="K561">
        <f t="shared" si="29"/>
        <v>10</v>
      </c>
      <c r="L561">
        <f t="shared" si="29"/>
        <v>19</v>
      </c>
      <c r="M561">
        <f t="shared" si="29"/>
        <v>26</v>
      </c>
      <c r="O561">
        <f t="shared" si="29"/>
        <v>218</v>
      </c>
    </row>
    <row r="562" spans="1:15" ht="25.5" x14ac:dyDescent="0.25">
      <c r="A562" s="10" t="s">
        <v>574</v>
      </c>
      <c r="B562">
        <f>SUM(B560:B561)</f>
        <v>22</v>
      </c>
      <c r="C562">
        <f t="shared" ref="C562:O562" si="30">SUM(C560:C561)</f>
        <v>9</v>
      </c>
      <c r="D562">
        <f t="shared" si="30"/>
        <v>0</v>
      </c>
      <c r="E562">
        <f t="shared" si="30"/>
        <v>17</v>
      </c>
      <c r="F562">
        <f t="shared" si="30"/>
        <v>14</v>
      </c>
      <c r="G562">
        <f t="shared" si="30"/>
        <v>20</v>
      </c>
      <c r="H562">
        <f t="shared" si="30"/>
        <v>78</v>
      </c>
      <c r="I562">
        <f t="shared" si="30"/>
        <v>29</v>
      </c>
      <c r="J562">
        <f t="shared" si="30"/>
        <v>24</v>
      </c>
      <c r="K562">
        <f t="shared" si="30"/>
        <v>11</v>
      </c>
      <c r="L562">
        <f t="shared" si="30"/>
        <v>19</v>
      </c>
      <c r="M562">
        <f t="shared" si="30"/>
        <v>30</v>
      </c>
      <c r="O562">
        <f t="shared" si="30"/>
        <v>273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17</v>
      </c>
      <c r="C563">
        <f t="shared" ref="C563:O563" si="31">C455+C456+C457+C458+C459+C460+C461+C462+C463+C464+C465+C466+C467+C468+C470+C471+C472+C474+C475+C477+C481+C484+C486+C487+C488+C489+C491+C492+C493</f>
        <v>3</v>
      </c>
      <c r="D563">
        <f t="shared" si="31"/>
        <v>5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3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28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7</v>
      </c>
      <c r="C565">
        <f t="shared" ref="C565:O565" si="32">C494+C495+C508+C512+C516+C526+C528</f>
        <v>7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8</v>
      </c>
      <c r="H565">
        <f t="shared" si="32"/>
        <v>14</v>
      </c>
      <c r="I565">
        <f t="shared" si="32"/>
        <v>18</v>
      </c>
      <c r="J565">
        <f t="shared" si="32"/>
        <v>36</v>
      </c>
      <c r="K565">
        <f t="shared" si="32"/>
        <v>1</v>
      </c>
      <c r="L565">
        <f t="shared" si="32"/>
        <v>1</v>
      </c>
      <c r="M565">
        <f t="shared" si="32"/>
        <v>1</v>
      </c>
      <c r="O565">
        <f t="shared" si="32"/>
        <v>93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200</v>
      </c>
      <c r="C568">
        <f t="shared" ref="C568:O568" si="34">C256+C258+C260+C262+C264+C266+C268+C315+C317+C321+C325+C362+C364+C391+C413</f>
        <v>138</v>
      </c>
      <c r="D568">
        <f t="shared" si="34"/>
        <v>117</v>
      </c>
      <c r="E568">
        <f t="shared" si="34"/>
        <v>168</v>
      </c>
      <c r="F568">
        <f t="shared" si="34"/>
        <v>142</v>
      </c>
      <c r="G568">
        <f t="shared" si="34"/>
        <v>253</v>
      </c>
      <c r="H568">
        <f t="shared" si="34"/>
        <v>194</v>
      </c>
      <c r="I568">
        <f t="shared" si="34"/>
        <v>169</v>
      </c>
      <c r="J568">
        <f t="shared" si="34"/>
        <v>142</v>
      </c>
      <c r="K568">
        <f t="shared" si="34"/>
        <v>95</v>
      </c>
      <c r="L568">
        <f t="shared" si="34"/>
        <v>153</v>
      </c>
      <c r="M568">
        <f t="shared" si="34"/>
        <v>94</v>
      </c>
      <c r="O568">
        <f t="shared" si="34"/>
        <v>1865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7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7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3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3</v>
      </c>
    </row>
    <row r="571" spans="1:15" ht="25.5" x14ac:dyDescent="0.25">
      <c r="A571" s="10" t="s">
        <v>583</v>
      </c>
      <c r="B571">
        <f>B278+B288+B292+B295+B302+B309+B313+B314+B289</f>
        <v>3</v>
      </c>
      <c r="C571">
        <f t="shared" ref="C571:O571" si="37">C278+C288+C292+C295+C302+C309+C313+C314+C289</f>
        <v>3</v>
      </c>
      <c r="D571">
        <f t="shared" si="37"/>
        <v>9</v>
      </c>
      <c r="E571">
        <f t="shared" si="37"/>
        <v>2</v>
      </c>
      <c r="F571">
        <f t="shared" si="37"/>
        <v>8</v>
      </c>
      <c r="G571">
        <f t="shared" si="37"/>
        <v>6</v>
      </c>
      <c r="H571">
        <f t="shared" si="37"/>
        <v>2</v>
      </c>
      <c r="I571">
        <f t="shared" si="37"/>
        <v>9</v>
      </c>
      <c r="J571">
        <f t="shared" si="37"/>
        <v>0</v>
      </c>
      <c r="K571">
        <f t="shared" si="37"/>
        <v>12</v>
      </c>
      <c r="L571">
        <f t="shared" si="37"/>
        <v>7</v>
      </c>
      <c r="M571">
        <f t="shared" si="37"/>
        <v>7</v>
      </c>
      <c r="O571">
        <f t="shared" si="37"/>
        <v>68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11</v>
      </c>
      <c r="E572">
        <f t="shared" si="38"/>
        <v>8</v>
      </c>
      <c r="F572">
        <f t="shared" si="38"/>
        <v>6</v>
      </c>
      <c r="G572">
        <f t="shared" si="38"/>
        <v>6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31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6</v>
      </c>
      <c r="L573">
        <f t="shared" si="39"/>
        <v>0</v>
      </c>
      <c r="M573">
        <f t="shared" si="39"/>
        <v>0</v>
      </c>
      <c r="O573">
        <f t="shared" si="39"/>
        <v>6</v>
      </c>
    </row>
    <row r="574" spans="1:15" ht="25.5" x14ac:dyDescent="0.25">
      <c r="A574" s="10" t="s">
        <v>586</v>
      </c>
      <c r="B574">
        <f>B269+B272+B276+B273+B277+B280+B281+B284+B294+B296+B300+B303+B306+B312</f>
        <v>7</v>
      </c>
      <c r="C574">
        <f t="shared" ref="C574:O574" si="40">C269+C272+C276+C273+C277+C280+C281+C284+C294+C296+C300+C303+C306+C312</f>
        <v>221</v>
      </c>
      <c r="D574">
        <f t="shared" si="40"/>
        <v>152</v>
      </c>
      <c r="E574">
        <f t="shared" si="40"/>
        <v>149</v>
      </c>
      <c r="F574">
        <f t="shared" si="40"/>
        <v>94</v>
      </c>
      <c r="G574">
        <f t="shared" si="40"/>
        <v>118</v>
      </c>
      <c r="H574">
        <f t="shared" si="40"/>
        <v>110</v>
      </c>
      <c r="I574">
        <f t="shared" si="40"/>
        <v>54</v>
      </c>
      <c r="J574">
        <f t="shared" si="40"/>
        <v>101</v>
      </c>
      <c r="K574">
        <f t="shared" si="40"/>
        <v>32</v>
      </c>
      <c r="L574">
        <f t="shared" si="40"/>
        <v>104</v>
      </c>
      <c r="M574">
        <f t="shared" si="40"/>
        <v>125</v>
      </c>
      <c r="O574">
        <f t="shared" si="40"/>
        <v>1267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1</v>
      </c>
      <c r="C578">
        <f t="shared" ref="C578:O578" si="44">C366+C367+C378+C380+C384+C382</f>
        <v>0</v>
      </c>
      <c r="D578">
        <f t="shared" si="44"/>
        <v>27</v>
      </c>
      <c r="E578">
        <f t="shared" si="44"/>
        <v>171</v>
      </c>
      <c r="F578">
        <f t="shared" si="44"/>
        <v>158</v>
      </c>
      <c r="G578">
        <f t="shared" si="44"/>
        <v>30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387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3</v>
      </c>
      <c r="L584">
        <f t="shared" si="50"/>
        <v>0</v>
      </c>
      <c r="M584">
        <f t="shared" si="50"/>
        <v>0</v>
      </c>
      <c r="O584">
        <f t="shared" si="50"/>
        <v>3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211</v>
      </c>
      <c r="C599">
        <f t="shared" ref="C599:O599" si="61">SUM(C568:C598)</f>
        <v>362</v>
      </c>
      <c r="D599">
        <f t="shared" si="61"/>
        <v>316</v>
      </c>
      <c r="E599">
        <f t="shared" si="61"/>
        <v>501</v>
      </c>
      <c r="F599">
        <f t="shared" si="61"/>
        <v>408</v>
      </c>
      <c r="G599">
        <f t="shared" si="61"/>
        <v>413</v>
      </c>
      <c r="H599">
        <f t="shared" si="61"/>
        <v>313</v>
      </c>
      <c r="I599">
        <f t="shared" si="61"/>
        <v>232</v>
      </c>
      <c r="J599">
        <f t="shared" si="61"/>
        <v>243</v>
      </c>
      <c r="K599">
        <f t="shared" si="61"/>
        <v>148</v>
      </c>
      <c r="L599">
        <f t="shared" si="61"/>
        <v>264</v>
      </c>
      <c r="M599">
        <f t="shared" si="61"/>
        <v>226</v>
      </c>
      <c r="O599">
        <f t="shared" si="61"/>
        <v>3637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15</v>
      </c>
      <c r="C604">
        <f t="shared" ref="C604:O604" si="64">C529+C530+C531+C213+C214</f>
        <v>15</v>
      </c>
      <c r="D604">
        <f t="shared" si="64"/>
        <v>25</v>
      </c>
      <c r="E604">
        <f t="shared" si="64"/>
        <v>18</v>
      </c>
      <c r="F604">
        <f t="shared" si="64"/>
        <v>16</v>
      </c>
      <c r="G604">
        <f t="shared" si="64"/>
        <v>5</v>
      </c>
      <c r="H604">
        <f t="shared" si="64"/>
        <v>1</v>
      </c>
      <c r="I604">
        <f t="shared" si="64"/>
        <v>3</v>
      </c>
      <c r="J604">
        <f t="shared" si="64"/>
        <v>13</v>
      </c>
      <c r="K604">
        <f t="shared" si="64"/>
        <v>23</v>
      </c>
      <c r="L604">
        <f t="shared" si="64"/>
        <v>7</v>
      </c>
      <c r="M604">
        <f t="shared" si="64"/>
        <v>7</v>
      </c>
      <c r="O604">
        <f t="shared" si="64"/>
        <v>148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7</v>
      </c>
      <c r="H605">
        <f t="shared" si="65"/>
        <v>0</v>
      </c>
      <c r="I605">
        <f t="shared" si="65"/>
        <v>14</v>
      </c>
      <c r="J605">
        <f t="shared" si="65"/>
        <v>0</v>
      </c>
      <c r="K605">
        <f t="shared" si="65"/>
        <v>0</v>
      </c>
      <c r="L605">
        <f t="shared" si="65"/>
        <v>10</v>
      </c>
      <c r="M605">
        <f t="shared" si="65"/>
        <v>7</v>
      </c>
      <c r="O605">
        <f t="shared" si="65"/>
        <v>38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36871</v>
      </c>
      <c r="C607">
        <f t="shared" ref="C607:O607" si="66">SUM(C537:C606)-C552-C562-C599</f>
        <v>36109</v>
      </c>
      <c r="D607">
        <f t="shared" si="66"/>
        <v>36232</v>
      </c>
      <c r="E607">
        <f t="shared" si="66"/>
        <v>34379</v>
      </c>
      <c r="F607">
        <f t="shared" si="66"/>
        <v>32924</v>
      </c>
      <c r="G607">
        <f t="shared" si="66"/>
        <v>41875</v>
      </c>
      <c r="H607">
        <f t="shared" si="66"/>
        <v>43581</v>
      </c>
      <c r="I607">
        <f t="shared" si="66"/>
        <v>39069</v>
      </c>
      <c r="J607">
        <f t="shared" si="66"/>
        <v>34070</v>
      </c>
      <c r="K607">
        <f t="shared" si="66"/>
        <v>34603</v>
      </c>
      <c r="L607">
        <f t="shared" si="66"/>
        <v>35396</v>
      </c>
      <c r="M607">
        <f t="shared" si="66"/>
        <v>32323</v>
      </c>
      <c r="O607">
        <f t="shared" si="66"/>
        <v>437432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2013-01-31T01:53:58Z</dcterms:modified>
</cp:coreProperties>
</file>