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20" yWindow="0" windowWidth="6435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M607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<sst xmlns="http://schemas.openxmlformats.org/spreadsheetml/2006/main" count="616" uniqueCount="615">
  <si>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</si>
  <si>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</si>
  <si>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</si>
  <si>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</si>
  <si>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</si>
  <si>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</si>
  <si>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</si>
  <si>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</si>
  <si>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</si>
  <si>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</si>
  <si>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</si>
  <si>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</si>
  <si>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</si>
  <si>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</si>
  <si>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</si>
  <si>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</si>
  <si>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</si>
  <si>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</si>
  <si>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</si>
  <si>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</si>
  <si>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</si>
  <si>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</si>
  <si>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</si>
  <si>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</si>
  <si>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</si>
  <si>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</si>
  <si>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</si>
  <si>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</si>
  <si>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</si>
  <si>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</si>
  <si>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</si>
  <si>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</si>
  <si>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</si>
  <si>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</si>
  <si>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</si>
  <si>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</si>
  <si>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</si>
  <si>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</si>
  <si>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</si>
  <si>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</si>
  <si>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</si>
  <si>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</si>
  <si>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</si>
  <si>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</si>
  <si>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</si>
  <si>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</si>
  <si>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</si>
  <si>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</si>
  <si>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</si>
  <si>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</si>
  <si>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</si>
  <si>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</si>
  <si>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</si>
  <si>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</si>
  <si>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</si>
  <si>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</si>
  <si>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</si>
  <si>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</si>
  <si>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</si>
  <si>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</si>
  <si>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</si>
  <si>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</si>
  <si>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</si>
  <si>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</si>
  <si>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</si>
  <si>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</si>
  <si>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</si>
  <si>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</si>
  <si>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</si>
  <si>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</si>
  <si>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</si>
  <si>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</si>
  <si>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</si>
  <si>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</si>
  <si>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</si>
  <si>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</si>
  <si>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</si>
  <si>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</si>
  <si>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</si>
  <si>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</si>
  <si>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</si>
  <si>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</si>
  <si>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</si>
  <si>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</si>
  <si>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</si>
  <si>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</si>
  <si>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</si>
  <si>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</si>
  <si>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</si>
  <si>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</si>
  <si>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</si>
  <si>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</si>
  <si>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</si>
  <si>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</si>
  <si>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</si>
  <si>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</si>
  <si>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</si>
  <si>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</si>
  <si>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</si>
  <si>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</si>
  <si>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</si>
  <si>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</si>
  <si>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</si>
  <si>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</si>
  <si>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</si>
  <si>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</si>
  <si>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</si>
  <si>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</si>
  <si>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</si>
  <si>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</si>
  <si>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</si>
  <si>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</si>
  <si>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</si>
  <si>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</si>
  <si>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</si>
  <si>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</si>
  <si>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</si>
  <si>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</si>
  <si>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</si>
  <si>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</si>
  <si>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</si>
  <si>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</si>
  <si>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</si>
  <si>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</si>
  <si>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</si>
  <si>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</si>
  <si>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</si>
  <si>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</si>
  <si>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</si>
  <si>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</si>
  <si>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</si>
  <si>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</si>
  <si>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</si>
  <si>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</si>
  <si>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</si>
  <si>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</si>
  <si>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</si>
  <si>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</si>
  <si>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</si>
  <si>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</si>
  <si>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</si>
  <si>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</si>
  <si>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</si>
  <si>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</si>
  <si>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</si>
  <si>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</si>
  <si>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</si>
  <si>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</si>
  <si>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</si>
  <si>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</si>
  <si>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</si>
  <si>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</si>
  <si>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</si>
  <si>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</si>
  <si>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</si>
  <si>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</si>
  <si>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</si>
  <si>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</si>
  <si>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</si>
  <si>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</si>
  <si>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</si>
  <si>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</si>
  <si>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</si>
  <si>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</si>
  <si>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</si>
  <si>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</si>
  <si>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</si>
  <si>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</si>
  <si>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</si>
  <si>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</si>
  <si>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</si>
  <si>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</si>
  <si>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</si>
  <si>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</si>
  <si>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</si>
  <si>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</si>
  <si>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</si>
  <si>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</si>
  <si>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</si>
  <si>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</si>
  <si>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</si>
  <si>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</si>
  <si>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</si>
  <si>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</si>
  <si>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</si>
  <si>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</si>
  <si>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</si>
  <si>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</si>
  <si>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</si>
  <si>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</si>
  <si>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</si>
  <si>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</si>
  <si>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</si>
  <si>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</si>
  <si>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</si>
  <si>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</si>
  <si>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</si>
  <si>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</si>
  <si>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</si>
  <si>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</si>
  <si>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</si>
  <si>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</si>
  <si>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</si>
  <si>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</si>
  <si>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</si>
  <si>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</si>
  <si>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</si>
  <si>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</si>
  <si>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</si>
  <si>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</si>
  <si>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</si>
  <si>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</si>
  <si>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</si>
  <si>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</si>
  <si>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</si>
  <si>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</si>
  <si>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</si>
  <si>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</si>
  <si>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</si>
  <si>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</si>
  <si>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</si>
  <si>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</si>
  <si>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</si>
  <si>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</si>
  <si>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</si>
  <si>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</si>
  <si>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</si>
  <si>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</si>
  <si>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</si>
  <si>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</si>
  <si>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</si>
  <si>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</si>
  <si>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</si>
  <si>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</si>
  <si>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</si>
  <si>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</si>
  <si>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</si>
  <si>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</si>
  <si>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</si>
  <si>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</si>
  <si>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</si>
  <si>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</si>
  <si>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</si>
  <si>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</si>
  <si>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</si>
  <si>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</si>
  <si>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</si>
  <si>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</si>
  <si>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</si>
  <si>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</si>
  <si>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</si>
  <si>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</si>
  <si>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</si>
  <si>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</si>
  <si>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</si>
  <si>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</si>
  <si>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</si>
  <si>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</si>
  <si>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</si>
  <si>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</si>
  <si>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</si>
  <si>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</si>
  <si>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</si>
  <si>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</si>
  <si>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</si>
  <si>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</si>
  <si>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</si>
  <si>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</si>
  <si>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</si>
  <si>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</si>
  <si>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</si>
  <si>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</si>
  <si>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</si>
  <si>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</si>
  <si>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</si>
  <si>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</si>
  <si>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</si>
  <si>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</si>
  <si>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</si>
  <si>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</si>
  <si>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</si>
  <si>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</si>
  <si>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</si>
  <si>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</si>
  <si>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</si>
  <si>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</si>
  <si>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</si>
  <si>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</si>
  <si>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</si>
  <si>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</si>
  <si>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</si>
  <si>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</si>
  <si>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</si>
  <si>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</si>
  <si>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</si>
  <si>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</si>
  <si>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</si>
  <si>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</si>
  <si>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</si>
  <si>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</si>
  <si>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</si>
  <si>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</si>
  <si>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</si>
  <si>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</si>
  <si>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</si>
  <si>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</si>
  <si>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</si>
  <si>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</si>
  <si>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</si>
  <si>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</si>
  <si>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</si>
  <si>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</si>
  <si>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</si>
  <si>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</si>
  <si>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</si>
  <si>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</si>
  <si>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</si>
  <si>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</si>
  <si>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</si>
  <si>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</si>
  <si>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</si>
  <si>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</si>
  <si>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</si>
  <si>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</si>
  <si>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</si>
  <si>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</si>
  <si>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</si>
  <si>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</si>
  <si>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</si>
  <si>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</si>
  <si>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</si>
  <si>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</si>
  <si>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</si>
  <si>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</si>
  <si>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</si>
  <si>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</si>
  <si>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</si>
  <si>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</si>
  <si>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</si>
  <si>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</si>
  <si>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</si>
  <si>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</si>
  <si>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</si>
  <si>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</si>
  <si>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</si>
  <si>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</si>
  <si>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</si>
  <si>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</si>
  <si>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</si>
  <si>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</si>
  <si>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</si>
  <si>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</si>
  <si>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</si>
  <si>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</si>
  <si>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</si>
  <si>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</si>
  <si>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</si>
  <si>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</si>
  <si>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</si>
  <si>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</si>
  <si>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</si>
  <si>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</si>
  <si>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</si>
  <si>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</si>
  <si>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</si>
  <si>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</si>
  <si>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</si>
  <si>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</si>
  <si>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</si>
  <si>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</si>
  <si>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</si>
  <si>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</si>
  <si>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</si>
  <si>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</si>
  <si>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</si>
  <si>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</si>
  <si>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</si>
  <si>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</si>
  <si>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</si>
  <si>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</si>
  <si>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</si>
  <si>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</si>
  <si>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</si>
  <si>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</si>
  <si>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</si>
  <si>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</si>
  <si>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</si>
  <si>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</si>
  <si>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</si>
  <si>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</si>
  <si>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</si>
  <si>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</si>
  <si>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</si>
  <si>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</si>
  <si>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</si>
  <si>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</si>
  <si>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</si>
  <si>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</si>
  <si>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</si>
  <si>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</si>
  <si>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</si>
  <si>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</si>
  <si>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</si>
  <si>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</si>
  <si>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</si>
  <si>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</si>
  <si>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</si>
  <si>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</si>
  <si>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</si>
  <si>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</si>
  <si>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</si>
  <si>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</si>
  <si>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</si>
  <si>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</si>
  <si>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</si>
  <si>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</si>
  <si>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</si>
  <si>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</si>
  <si>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</si>
  <si>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</si>
  <si>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</si>
  <si>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</si>
  <si>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</si>
  <si>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</si>
  <si>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</si>
  <si>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</si>
  <si>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</si>
  <si>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</si>
  <si>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</si>
  <si>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</si>
  <si>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</si>
  <si>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</si>
  <si>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</si>
  <si>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</si>
  <si>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</si>
  <si>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</si>
  <si>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</si>
  <si>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</si>
  <si>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</si>
  <si>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</si>
  <si>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</si>
  <si>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</si>
  <si>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</si>
  <si>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</si>
  <si>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</si>
  <si>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</si>
  <si>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</si>
  <si>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</si>
  <si>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</si>
  <si>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</si>
  <si>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</si>
  <si>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</si>
  <si>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</si>
  <si>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</si>
  <si>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</si>
  <si>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</si>
  <si>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</si>
  <si>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</si>
  <si>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</si>
  <si>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</si>
  <si>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</si>
  <si>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</si>
  <si>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</si>
  <si>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</si>
  <si>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</si>
  <si>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</si>
  <si>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</si>
  <si>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</si>
  <si>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</si>
  <si>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</si>
  <si>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</si>
  <si>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</si>
  <si>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</si>
  <si>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</si>
  <si>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</si>
  <si>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</si>
  <si>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</si>
  <si>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</si>
  <si>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</si>
  <si>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</si>
  <si>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</si>
  <si>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</si>
  <si>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</si>
  <si>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</si>
  <si>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</si>
  <si>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</si>
  <si>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</si>
  <si>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</si>
  <si>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</si>
  <si>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</si>
  <si>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</si>
  <si>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</si>
  <si>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</si>
  <si>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</si>
  <si>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</si>
  <si>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</si>
  <si>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</si>
  <si>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</si>
  <si>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</si>
  <si>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</si>
  <si>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</si>
  <si>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</si>
  <si>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</si>
  <si>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</si>
  <si>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</si>
  <si>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</si>
  <si>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</si>
  <si>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</si>
  <si>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</si>
  <si>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</si>
  <si>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</si>
  <si>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</si>
  <si>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</si>
  <si>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</si>
  <si>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</si>
  <si>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</si>
  <si>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</si>
  <si>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</si>
  <si>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</si>
  <si>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</si>
  <si>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</si>
  <si>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</si>
  <si>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</si>
  <si>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</si>
  <si>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</si>
  <si>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</si>
  <si>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</si>
  <si>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</si>
  <si>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</si>
  <si>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</si>
  <si>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</si>
  <si>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</si>
  <si>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</si>
  <si>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</si>
  <si>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</si>
  <si>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</si>
  <si>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</si>
  <si>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</si>
  <si>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</si>
  <si>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</si>
  <si>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</si>
  <si>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</si>
  <si>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</si>
  <si>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D-106</t>
  </si>
  <si>
    <t>D-17.01</t>
  </si>
  <si>
    <t>2012 Total</t>
  </si>
  <si>
    <t>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</si>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</sst>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5.5703125" customWidth="1"/>
  </cols>
  <sheetData>
    <row r="1" spans="1:15" s="6" customFormat="1" x14ac:dyDescent="0.25">
      <c r="A1" s="4" t="s">
        <v>0</v>
      </c>
      <c r="B1" s="6" t="s">
        <v>520</v>
      </c>
      <c r="C1" s="6" t="s">
        <v>521</v>
      </c>
      <c r="D1" s="6" t="s">
        <v>522</v>
      </c>
      <c r="E1" s="6" t="s">
        <v>523</v>
      </c>
      <c r="F1" s="6" t="s">
        <v>524</v>
      </c>
      <c r="G1" s="6" t="s">
        <v>525</v>
      </c>
      <c r="H1" s="6" t="s">
        <v>526</v>
      </c>
      <c r="I1" s="6" t="s">
        <v>527</v>
      </c>
      <c r="J1" s="6" t="s">
        <v>528</v>
      </c>
      <c r="K1" s="6" t="s">
        <v>529</v>
      </c>
      <c r="L1" s="6" t="s">
        <v>530</v>
      </c>
      <c r="M1" s="6" t="s">
        <v>531</v>
      </c>
      <c r="O1" s="6" t="s">
        <v>545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1"/>
      <c r="G14" s="3"/>
      <c r="H14" s="3"/>
      <c r="I14" s="3"/>
      <c r="J14" s="3"/>
      <c r="K14" s="3"/>
      <c r="L14" s="3"/>
      <c r="M14" s="3"/>
      <c r="O14">
        <f t="shared" si="0"/>
        <v>0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F22" s="1"/>
      <c r="G22" s="3"/>
      <c r="H22" s="3"/>
      <c r="I22" s="3"/>
      <c r="J22" s="3"/>
      <c r="K22" s="3"/>
      <c r="L22" s="3"/>
      <c r="M22" s="3"/>
      <c r="O22">
        <f t="shared" si="0"/>
        <v>0</v>
      </c>
    </row>
    <row r="23" spans="1:15" x14ac:dyDescent="0.25">
      <c r="A23" s="4" t="s">
        <v>22</v>
      </c>
      <c r="F23" s="1"/>
      <c r="G23" s="3"/>
      <c r="H23" s="3"/>
      <c r="I23" s="3"/>
      <c r="J23" s="3"/>
      <c r="K23" s="3"/>
      <c r="L23" s="3"/>
      <c r="M23" s="3"/>
      <c r="O23">
        <f t="shared" si="0"/>
        <v>0</v>
      </c>
    </row>
    <row r="24" spans="1:15" x14ac:dyDescent="0.25">
      <c r="A24" s="4" t="s">
        <v>23</v>
      </c>
      <c r="F24" s="1"/>
      <c r="G24" s="3"/>
      <c r="H24" s="3"/>
      <c r="I24" s="3"/>
      <c r="J24" s="3"/>
      <c r="K24" s="3"/>
      <c r="L24" s="3"/>
      <c r="M24" s="3"/>
      <c r="O24">
        <f t="shared" si="0"/>
        <v>0</v>
      </c>
    </row>
    <row r="25" spans="1:15" x14ac:dyDescent="0.25">
      <c r="A25" s="4" t="s">
        <v>24</v>
      </c>
      <c r="F25" s="1"/>
      <c r="G25" s="3"/>
      <c r="H25" s="3"/>
      <c r="I25" s="3"/>
      <c r="J25" s="3"/>
      <c r="K25" s="3"/>
      <c r="L25" s="3"/>
      <c r="M25" s="3"/>
      <c r="O25">
        <f t="shared" si="0"/>
        <v>0</v>
      </c>
    </row>
    <row r="26" spans="1:15" x14ac:dyDescent="0.25">
      <c r="A26" s="4" t="s">
        <v>25</v>
      </c>
      <c r="F26" s="1">
        <v>4</v>
      </c>
      <c r="G26" s="3"/>
      <c r="H26" s="3"/>
      <c r="I26" s="3"/>
      <c r="J26" s="3"/>
      <c r="K26" s="3"/>
      <c r="L26" s="3"/>
      <c r="M26" s="3"/>
      <c r="O26">
        <f t="shared" si="0"/>
        <v>4</v>
      </c>
    </row>
    <row r="27" spans="1:15" x14ac:dyDescent="0.25">
      <c r="A27" s="4" t="s">
        <v>26</v>
      </c>
      <c r="F27" s="1"/>
      <c r="G27" s="3"/>
      <c r="H27" s="3"/>
      <c r="I27" s="3"/>
      <c r="J27" s="3"/>
      <c r="K27" s="3"/>
      <c r="L27" s="3"/>
      <c r="M27" s="3"/>
      <c r="O27">
        <f t="shared" si="0"/>
        <v>0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/>
      <c r="C29">
        <v>3</v>
      </c>
      <c r="F29" s="1"/>
      <c r="G29" s="3"/>
      <c r="H29" s="3"/>
      <c r="I29" s="3"/>
      <c r="J29" s="3"/>
      <c r="K29" s="3"/>
      <c r="L29" s="3"/>
      <c r="M29" s="3"/>
      <c r="O29">
        <f t="shared" si="0"/>
        <v>3</v>
      </c>
    </row>
    <row r="30" spans="1:15" x14ac:dyDescent="0.25">
      <c r="A30" s="4" t="s">
        <v>29</v>
      </c>
      <c r="F30" s="1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1"/>
      <c r="G31" s="3"/>
      <c r="H31" s="3"/>
      <c r="I31" s="3"/>
      <c r="J31" s="3"/>
      <c r="K31" s="3"/>
      <c r="L31" s="3"/>
      <c r="M31" s="3"/>
      <c r="O31">
        <f t="shared" si="0"/>
        <v>0</v>
      </c>
    </row>
    <row r="32" spans="1:15" x14ac:dyDescent="0.25">
      <c r="A32" s="4" t="s">
        <v>31</v>
      </c>
      <c r="F32" s="1"/>
      <c r="G32" s="3"/>
      <c r="H32" s="3"/>
      <c r="I32" s="3"/>
      <c r="J32" s="3"/>
      <c r="K32" s="3"/>
      <c r="L32" s="3"/>
      <c r="M32" s="3"/>
      <c r="O32">
        <f t="shared" si="0"/>
        <v>0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1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F36" s="1"/>
      <c r="G36" s="3"/>
      <c r="H36" s="3"/>
      <c r="I36" s="3"/>
      <c r="J36" s="3"/>
      <c r="K36" s="3"/>
      <c r="L36" s="3"/>
      <c r="M36" s="3"/>
      <c r="O36">
        <f t="shared" si="0"/>
        <v>0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F38" s="1"/>
      <c r="G38" s="3"/>
      <c r="H38" s="3"/>
      <c r="I38" s="3"/>
      <c r="J38" s="3"/>
      <c r="K38" s="3"/>
      <c r="L38" s="3"/>
      <c r="M38" s="3"/>
      <c r="O38">
        <f t="shared" si="0"/>
        <v>0</v>
      </c>
    </row>
    <row r="39" spans="1:15" x14ac:dyDescent="0.25">
      <c r="A39" s="4" t="s">
        <v>38</v>
      </c>
      <c r="F39" s="1"/>
      <c r="G39" s="3"/>
      <c r="H39" s="3"/>
      <c r="I39" s="3"/>
      <c r="J39" s="3"/>
      <c r="K39" s="3"/>
      <c r="L39" s="3"/>
      <c r="M39" s="3"/>
      <c r="O39">
        <f t="shared" si="0"/>
        <v>0</v>
      </c>
    </row>
    <row r="40" spans="1:15" x14ac:dyDescent="0.25">
      <c r="A40" s="4" t="s">
        <v>39</v>
      </c>
      <c r="F40" s="1"/>
      <c r="G40" s="3"/>
      <c r="H40" s="3"/>
      <c r="I40" s="3"/>
      <c r="J40" s="3"/>
      <c r="K40" s="3"/>
      <c r="L40" s="3"/>
      <c r="M40" s="3"/>
      <c r="O40">
        <f t="shared" si="0"/>
        <v>0</v>
      </c>
    </row>
    <row r="41" spans="1:15" x14ac:dyDescent="0.25">
      <c r="A41" s="4" t="s">
        <v>40</v>
      </c>
      <c r="F41" s="1"/>
      <c r="G41" s="3"/>
      <c r="H41" s="3"/>
      <c r="I41" s="3"/>
      <c r="J41" s="3"/>
      <c r="K41" s="3"/>
      <c r="L41" s="3"/>
      <c r="M41" s="3"/>
      <c r="O41">
        <f t="shared" si="0"/>
        <v>0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1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F44" s="1"/>
      <c r="G44" s="3"/>
      <c r="H44" s="3"/>
      <c r="I44" s="3"/>
      <c r="J44" s="3"/>
      <c r="K44" s="3"/>
      <c r="L44" s="3"/>
      <c r="M44" s="3"/>
      <c r="O44">
        <f t="shared" si="0"/>
        <v>0</v>
      </c>
    </row>
    <row r="45" spans="1:15" x14ac:dyDescent="0.25">
      <c r="A45" s="4" t="s">
        <v>44</v>
      </c>
      <c r="F45" s="1"/>
      <c r="G45" s="3"/>
      <c r="H45" s="3"/>
      <c r="I45" s="3"/>
      <c r="J45" s="3"/>
      <c r="K45" s="3"/>
      <c r="L45" s="3"/>
      <c r="M45" s="3"/>
      <c r="O45">
        <f t="shared" si="0"/>
        <v>0</v>
      </c>
    </row>
    <row r="46" spans="1:15" x14ac:dyDescent="0.25">
      <c r="A46" s="4" t="s">
        <v>45</v>
      </c>
      <c r="C46" s="1"/>
      <c r="F46" s="1"/>
      <c r="G46" s="3"/>
      <c r="H46" s="3"/>
      <c r="I46" s="3"/>
      <c r="J46" s="3"/>
      <c r="K46" s="3"/>
      <c r="L46" s="3"/>
      <c r="M46" s="3"/>
      <c r="O46">
        <f t="shared" si="0"/>
        <v>0</v>
      </c>
    </row>
    <row r="47" spans="1:15" x14ac:dyDescent="0.25">
      <c r="A47" s="4" t="s">
        <v>46</v>
      </c>
      <c r="F47" s="1"/>
      <c r="G47" s="3"/>
      <c r="H47" s="3"/>
      <c r="I47" s="3"/>
      <c r="J47" s="3"/>
      <c r="K47" s="3"/>
      <c r="L47" s="3"/>
      <c r="M47" s="3"/>
      <c r="O47">
        <f t="shared" si="0"/>
        <v>0</v>
      </c>
    </row>
    <row r="48" spans="1:15" x14ac:dyDescent="0.25">
      <c r="A48" s="4" t="s">
        <v>47</v>
      </c>
      <c r="F48" s="1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1"/>
      <c r="G50" s="3"/>
      <c r="H50" s="3"/>
      <c r="I50" s="3"/>
      <c r="J50" s="3"/>
      <c r="K50" s="3"/>
      <c r="L50" s="3"/>
      <c r="M50" s="3"/>
      <c r="O50">
        <f t="shared" si="0"/>
        <v>0</v>
      </c>
    </row>
    <row r="51" spans="1:15" x14ac:dyDescent="0.25">
      <c r="A51" s="4" t="s">
        <v>50</v>
      </c>
      <c r="F51" s="1"/>
      <c r="G51" s="3"/>
      <c r="H51" s="3"/>
      <c r="I51" s="3"/>
      <c r="J51" s="3"/>
      <c r="K51" s="3"/>
      <c r="L51" s="3"/>
      <c r="M51" s="3"/>
      <c r="O51">
        <f t="shared" si="0"/>
        <v>0</v>
      </c>
    </row>
    <row r="52" spans="1:15" x14ac:dyDescent="0.25">
      <c r="A52" s="4" t="s">
        <v>51</v>
      </c>
      <c r="F52" s="1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1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D54" s="2"/>
      <c r="F54" s="1"/>
      <c r="G54" s="3"/>
      <c r="H54" s="3"/>
      <c r="I54" s="3"/>
      <c r="J54" s="3"/>
      <c r="K54" s="3"/>
      <c r="L54" s="3"/>
      <c r="M54" s="3"/>
      <c r="O54">
        <f t="shared" si="0"/>
        <v>0</v>
      </c>
    </row>
    <row r="55" spans="1:15" x14ac:dyDescent="0.25">
      <c r="A55" s="4" t="s">
        <v>54</v>
      </c>
      <c r="F55" s="1"/>
      <c r="G55" s="3"/>
      <c r="H55" s="3"/>
      <c r="I55" s="3"/>
      <c r="J55" s="3"/>
      <c r="K55" s="3"/>
      <c r="L55" s="3"/>
      <c r="M55" s="3"/>
      <c r="O55">
        <f t="shared" si="0"/>
        <v>0</v>
      </c>
    </row>
    <row r="56" spans="1:15" x14ac:dyDescent="0.25">
      <c r="A56" s="4" t="s">
        <v>55</v>
      </c>
      <c r="F56" s="1"/>
      <c r="G56" s="3"/>
      <c r="H56" s="3"/>
      <c r="I56" s="3"/>
      <c r="J56" s="3"/>
      <c r="K56" s="3"/>
      <c r="L56" s="3"/>
      <c r="M56" s="3"/>
      <c r="O56">
        <f t="shared" si="0"/>
        <v>0</v>
      </c>
    </row>
    <row r="57" spans="1:15" x14ac:dyDescent="0.25">
      <c r="A57" s="4" t="s">
        <v>56</v>
      </c>
      <c r="F57" s="1"/>
      <c r="G57" s="3"/>
      <c r="H57" s="3"/>
      <c r="I57" s="3"/>
      <c r="J57" s="3"/>
      <c r="K57" s="3"/>
      <c r="L57" s="3"/>
      <c r="M57" s="3"/>
      <c r="O57">
        <f t="shared" si="0"/>
        <v>0</v>
      </c>
    </row>
    <row r="58" spans="1:15" x14ac:dyDescent="0.25">
      <c r="A58" s="4" t="s">
        <v>57</v>
      </c>
      <c r="F58" s="1"/>
      <c r="G58" s="3"/>
      <c r="H58" s="3"/>
      <c r="I58" s="3"/>
      <c r="J58" s="3"/>
      <c r="K58" s="3"/>
      <c r="L58" s="3"/>
      <c r="M58" s="3"/>
      <c r="O58">
        <f t="shared" si="0"/>
        <v>0</v>
      </c>
    </row>
    <row r="59" spans="1:15" x14ac:dyDescent="0.25">
      <c r="A59" s="4" t="s">
        <v>535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536</v>
      </c>
      <c r="F61" s="1"/>
      <c r="G61" s="3"/>
      <c r="H61" s="3"/>
      <c r="I61" s="3"/>
      <c r="J61" s="3"/>
      <c r="K61" s="3"/>
      <c r="L61" s="3"/>
      <c r="M61" s="3"/>
      <c r="O61">
        <f t="shared" si="0"/>
        <v>0</v>
      </c>
    </row>
    <row r="62" spans="1:15" x14ac:dyDescent="0.25">
      <c r="A62" s="4" t="s">
        <v>58</v>
      </c>
      <c r="F62" s="1"/>
      <c r="G62" s="3"/>
      <c r="H62" s="3"/>
      <c r="I62" s="3"/>
      <c r="J62" s="3"/>
      <c r="K62" s="3"/>
      <c r="L62" s="3"/>
      <c r="M62" s="3"/>
      <c r="O62">
        <f t="shared" si="0"/>
        <v>0</v>
      </c>
    </row>
    <row r="63" spans="1:15" x14ac:dyDescent="0.25">
      <c r="A63" s="4" t="s">
        <v>543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1"/>
      <c r="G65" s="3"/>
      <c r="H65" s="3"/>
      <c r="I65" s="3"/>
      <c r="J65" s="3"/>
      <c r="K65" s="3"/>
      <c r="L65" s="3"/>
      <c r="M65" s="3"/>
      <c r="O65">
        <f t="shared" si="0"/>
        <v>0</v>
      </c>
    </row>
    <row r="66" spans="1:15" x14ac:dyDescent="0.25">
      <c r="A66" s="4" t="s">
        <v>61</v>
      </c>
      <c r="F66" s="1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1"/>
      <c r="G67" s="3"/>
      <c r="H67" s="3"/>
      <c r="I67" s="3"/>
      <c r="J67" s="3"/>
      <c r="K67" s="3"/>
      <c r="L67" s="3"/>
      <c r="M67" s="3"/>
      <c r="O67">
        <f t="shared" ref="O67:O130" si="1">SUM(B67:N67)</f>
        <v>0</v>
      </c>
    </row>
    <row r="68" spans="1:15" x14ac:dyDescent="0.25">
      <c r="A68" s="4" t="s">
        <v>537</v>
      </c>
      <c r="F68" s="1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1"/>
      <c r="G69" s="3"/>
      <c r="H69" s="3"/>
      <c r="I69" s="3"/>
      <c r="J69" s="3"/>
      <c r="K69" s="3"/>
      <c r="L69" s="3"/>
      <c r="M69" s="3"/>
      <c r="O69">
        <f t="shared" si="1"/>
        <v>0</v>
      </c>
    </row>
    <row r="70" spans="1:15" x14ac:dyDescent="0.25">
      <c r="A70" s="4" t="s">
        <v>538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F71" s="1"/>
      <c r="G71" s="3"/>
      <c r="H71" s="3"/>
      <c r="I71" s="3"/>
      <c r="J71" s="3"/>
      <c r="K71" s="3"/>
      <c r="L71" s="3"/>
      <c r="M71" s="3"/>
      <c r="O71">
        <f t="shared" si="1"/>
        <v>0</v>
      </c>
    </row>
    <row r="72" spans="1:15" x14ac:dyDescent="0.25">
      <c r="A72" s="4" t="s">
        <v>65</v>
      </c>
      <c r="F72" s="1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F74" s="1"/>
      <c r="G74" s="3"/>
      <c r="H74" s="3"/>
      <c r="I74" s="3"/>
      <c r="J74" s="3"/>
      <c r="K74" s="3"/>
      <c r="L74" s="3"/>
      <c r="M74" s="3"/>
      <c r="O74">
        <f t="shared" si="1"/>
        <v>0</v>
      </c>
    </row>
    <row r="75" spans="1:15" x14ac:dyDescent="0.25">
      <c r="A75" s="4" t="s">
        <v>68</v>
      </c>
      <c r="F75" s="1"/>
      <c r="G75" s="3"/>
      <c r="H75" s="3"/>
      <c r="I75" s="3"/>
      <c r="J75" s="3"/>
      <c r="K75" s="3"/>
      <c r="L75" s="3"/>
      <c r="M75" s="3"/>
      <c r="O75">
        <f t="shared" si="1"/>
        <v>0</v>
      </c>
    </row>
    <row r="76" spans="1:15" x14ac:dyDescent="0.25">
      <c r="A76" s="4" t="s">
        <v>69</v>
      </c>
      <c r="F76" s="1"/>
      <c r="G76" s="3"/>
      <c r="H76" s="3"/>
      <c r="I76" s="3"/>
      <c r="J76" s="3"/>
      <c r="K76" s="3"/>
      <c r="L76" s="3"/>
      <c r="M76" s="3"/>
      <c r="O76">
        <f t="shared" si="1"/>
        <v>0</v>
      </c>
    </row>
    <row r="77" spans="1:15" x14ac:dyDescent="0.25">
      <c r="A77" s="4" t="s">
        <v>70</v>
      </c>
      <c r="F77" s="1"/>
      <c r="G77" s="3"/>
      <c r="H77" s="3"/>
      <c r="I77" s="3"/>
      <c r="J77" s="3"/>
      <c r="K77" s="3">
        <v>3</v>
      </c>
      <c r="L77" s="3"/>
      <c r="M77" s="3"/>
      <c r="O77">
        <f t="shared" si="1"/>
        <v>3</v>
      </c>
    </row>
    <row r="78" spans="1:15" x14ac:dyDescent="0.25">
      <c r="A78" s="4" t="s">
        <v>71</v>
      </c>
      <c r="F78" s="1"/>
      <c r="G78" s="3"/>
      <c r="H78" s="3"/>
      <c r="I78" s="3"/>
      <c r="J78" s="3"/>
      <c r="K78" s="3"/>
      <c r="L78" s="3"/>
      <c r="M78" s="3"/>
      <c r="O78">
        <f t="shared" si="1"/>
        <v>0</v>
      </c>
    </row>
    <row r="79" spans="1:15" x14ac:dyDescent="0.25">
      <c r="A79" s="4" t="s">
        <v>72</v>
      </c>
      <c r="F79" s="1"/>
      <c r="G79" s="3"/>
      <c r="H79" s="3"/>
      <c r="I79" s="3"/>
      <c r="J79" s="3"/>
      <c r="K79" s="3"/>
      <c r="L79" s="3"/>
      <c r="M79" s="3"/>
      <c r="O79">
        <f t="shared" si="1"/>
        <v>0</v>
      </c>
    </row>
    <row r="80" spans="1:15" x14ac:dyDescent="0.25">
      <c r="A80" s="4" t="s">
        <v>73</v>
      </c>
      <c r="F80" s="1"/>
      <c r="G80" s="3"/>
      <c r="H80" s="3"/>
      <c r="I80" s="3"/>
      <c r="J80" s="3"/>
      <c r="K80" s="3"/>
      <c r="L80" s="3"/>
      <c r="M80" s="3"/>
      <c r="O80">
        <f t="shared" si="1"/>
        <v>0</v>
      </c>
    </row>
    <row r="81" spans="1:15" x14ac:dyDescent="0.25">
      <c r="A81" s="4" t="s">
        <v>74</v>
      </c>
      <c r="F81" s="1"/>
      <c r="G81" s="3"/>
      <c r="H81" s="3"/>
      <c r="I81" s="3"/>
      <c r="J81" s="3"/>
      <c r="K81" s="3"/>
      <c r="L81" s="3"/>
      <c r="M81" s="3"/>
      <c r="O81">
        <f t="shared" si="1"/>
        <v>0</v>
      </c>
    </row>
    <row r="82" spans="1:15" x14ac:dyDescent="0.25">
      <c r="A82" s="4" t="s">
        <v>75</v>
      </c>
      <c r="F82" s="1"/>
      <c r="G82" s="3"/>
      <c r="H82" s="3"/>
      <c r="I82" s="3"/>
      <c r="J82" s="3"/>
      <c r="K82" s="3"/>
      <c r="L82" s="3"/>
      <c r="M82" s="3"/>
      <c r="O82">
        <f t="shared" si="1"/>
        <v>0</v>
      </c>
    </row>
    <row r="83" spans="1:15" x14ac:dyDescent="0.25">
      <c r="A83" s="4" t="s">
        <v>76</v>
      </c>
      <c r="B83" s="1"/>
      <c r="C83" s="1"/>
      <c r="E83" s="2"/>
      <c r="F83" s="1"/>
      <c r="G83" s="3"/>
      <c r="H83" s="3"/>
      <c r="I83" s="3"/>
      <c r="J83" s="3"/>
      <c r="K83" s="3"/>
      <c r="L83" s="3"/>
      <c r="M83" s="3"/>
      <c r="O83">
        <f t="shared" si="1"/>
        <v>0</v>
      </c>
    </row>
    <row r="84" spans="1:15" x14ac:dyDescent="0.25">
      <c r="A84" s="4" t="s">
        <v>539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F85" s="1"/>
      <c r="G85" s="3"/>
      <c r="H85" s="3"/>
      <c r="I85" s="3"/>
      <c r="J85" s="3"/>
      <c r="K85" s="3"/>
      <c r="L85" s="3"/>
      <c r="M85" s="3"/>
      <c r="O85">
        <f t="shared" si="1"/>
        <v>0</v>
      </c>
    </row>
    <row r="86" spans="1:15" x14ac:dyDescent="0.25">
      <c r="A86" s="4" t="s">
        <v>78</v>
      </c>
      <c r="F86" s="1"/>
      <c r="G86" s="3"/>
      <c r="H86" s="3"/>
      <c r="I86" s="3"/>
      <c r="J86" s="3"/>
      <c r="K86" s="3"/>
      <c r="L86" s="3"/>
      <c r="M86" s="3"/>
      <c r="O86">
        <f t="shared" si="1"/>
        <v>0</v>
      </c>
    </row>
    <row r="87" spans="1:15" x14ac:dyDescent="0.25">
      <c r="A87" s="4" t="s">
        <v>79</v>
      </c>
      <c r="F87" s="1"/>
      <c r="G87" s="3"/>
      <c r="H87" s="3"/>
      <c r="I87" s="3"/>
      <c r="J87" s="3"/>
      <c r="K87" s="3"/>
      <c r="L87" s="3"/>
      <c r="M87" s="3"/>
      <c r="O87">
        <f t="shared" si="1"/>
        <v>0</v>
      </c>
    </row>
    <row r="88" spans="1:15" x14ac:dyDescent="0.25">
      <c r="A88" s="4" t="s">
        <v>80</v>
      </c>
      <c r="C88">
        <v>2</v>
      </c>
      <c r="F88" s="1"/>
      <c r="G88" s="3"/>
      <c r="H88" s="3"/>
      <c r="I88" s="3"/>
      <c r="J88" s="3"/>
      <c r="K88" s="3"/>
      <c r="L88" s="3"/>
      <c r="M88" s="3"/>
      <c r="O88">
        <f t="shared" si="1"/>
        <v>2</v>
      </c>
    </row>
    <row r="89" spans="1:15" x14ac:dyDescent="0.25">
      <c r="A89" s="4" t="s">
        <v>544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1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F92" s="1"/>
      <c r="G92" s="3"/>
      <c r="H92" s="3"/>
      <c r="I92" s="3"/>
      <c r="J92" s="3"/>
      <c r="K92" s="3"/>
      <c r="L92" s="3"/>
      <c r="M92" s="3"/>
      <c r="O92">
        <f t="shared" si="1"/>
        <v>0</v>
      </c>
    </row>
    <row r="93" spans="1:15" x14ac:dyDescent="0.25">
      <c r="A93" s="4" t="s">
        <v>84</v>
      </c>
      <c r="F93" s="1"/>
      <c r="G93" s="3"/>
      <c r="H93" s="3"/>
      <c r="I93" s="3"/>
      <c r="J93" s="3"/>
      <c r="K93" s="3"/>
      <c r="L93" s="3"/>
      <c r="M93" s="3"/>
      <c r="O93">
        <f t="shared" si="1"/>
        <v>0</v>
      </c>
    </row>
    <row r="94" spans="1:15" x14ac:dyDescent="0.25">
      <c r="A94" s="4" t="s">
        <v>85</v>
      </c>
      <c r="F94" s="1"/>
      <c r="G94" s="3"/>
      <c r="H94" s="3"/>
      <c r="I94" s="3"/>
      <c r="J94" s="3"/>
      <c r="K94" s="3"/>
      <c r="L94" s="3"/>
      <c r="M94" s="3"/>
      <c r="O94">
        <f t="shared" si="1"/>
        <v>0</v>
      </c>
    </row>
    <row r="95" spans="1:15" x14ac:dyDescent="0.25">
      <c r="A95" s="4" t="s">
        <v>86</v>
      </c>
      <c r="F95" s="1"/>
      <c r="G95" s="3"/>
      <c r="H95" s="3"/>
      <c r="I95" s="3"/>
      <c r="J95" s="3"/>
      <c r="K95" s="3"/>
      <c r="L95" s="3"/>
      <c r="M95" s="3"/>
      <c r="O95">
        <f t="shared" si="1"/>
        <v>0</v>
      </c>
    </row>
    <row r="96" spans="1:15" x14ac:dyDescent="0.25">
      <c r="A96" s="4" t="s">
        <v>87</v>
      </c>
      <c r="F96" s="1"/>
      <c r="G96" s="3"/>
      <c r="H96" s="3"/>
      <c r="I96" s="3"/>
      <c r="J96" s="3"/>
      <c r="K96" s="3"/>
      <c r="L96" s="3"/>
      <c r="M96" s="3"/>
      <c r="O96">
        <f t="shared" si="1"/>
        <v>0</v>
      </c>
    </row>
    <row r="97" spans="1:15" x14ac:dyDescent="0.25">
      <c r="A97" s="4" t="s">
        <v>88</v>
      </c>
      <c r="B97" s="1"/>
      <c r="C97" s="1"/>
      <c r="D97" s="2"/>
      <c r="E97" s="2"/>
      <c r="F97" s="1"/>
      <c r="G97" s="3">
        <v>2</v>
      </c>
      <c r="H97" s="3"/>
      <c r="I97" s="3"/>
      <c r="J97" s="3"/>
      <c r="K97" s="3"/>
      <c r="L97" s="3"/>
      <c r="M97" s="3"/>
      <c r="O97">
        <f t="shared" si="1"/>
        <v>2</v>
      </c>
    </row>
    <row r="98" spans="1:15" x14ac:dyDescent="0.25">
      <c r="A98" s="4" t="s">
        <v>89</v>
      </c>
      <c r="F98" s="1"/>
      <c r="G98" s="3"/>
      <c r="H98" s="3"/>
      <c r="I98" s="3"/>
      <c r="J98" s="3"/>
      <c r="K98" s="3"/>
      <c r="L98" s="3"/>
      <c r="M98" s="3"/>
      <c r="O98">
        <f t="shared" si="1"/>
        <v>0</v>
      </c>
    </row>
    <row r="99" spans="1:15" x14ac:dyDescent="0.25">
      <c r="A99" s="4" t="s">
        <v>90</v>
      </c>
      <c r="F99" s="1"/>
      <c r="G99" s="3"/>
      <c r="H99" s="3"/>
      <c r="I99" s="3"/>
      <c r="J99" s="3"/>
      <c r="K99" s="3"/>
      <c r="L99" s="3"/>
      <c r="M99" s="3"/>
      <c r="O99">
        <f t="shared" si="1"/>
        <v>0</v>
      </c>
    </row>
    <row r="100" spans="1:15" x14ac:dyDescent="0.25">
      <c r="A100" s="4" t="s">
        <v>91</v>
      </c>
      <c r="F100" s="1"/>
      <c r="G100" s="3"/>
      <c r="H100" s="3"/>
      <c r="I100" s="3"/>
      <c r="J100" s="3"/>
      <c r="K100" s="3"/>
      <c r="L100" s="3"/>
      <c r="M100" s="3"/>
      <c r="O100">
        <f t="shared" si="1"/>
        <v>0</v>
      </c>
    </row>
    <row r="101" spans="1:15" x14ac:dyDescent="0.25">
      <c r="A101" s="4" t="s">
        <v>92</v>
      </c>
      <c r="F101" s="1"/>
      <c r="G101" s="3"/>
      <c r="H101" s="3"/>
      <c r="I101" s="3"/>
      <c r="J101" s="3"/>
      <c r="K101" s="3"/>
      <c r="L101" s="3"/>
      <c r="M101" s="3"/>
      <c r="O101">
        <f t="shared" si="1"/>
        <v>0</v>
      </c>
    </row>
    <row r="102" spans="1:15" x14ac:dyDescent="0.25">
      <c r="A102" s="4" t="s">
        <v>93</v>
      </c>
      <c r="F102" s="1"/>
      <c r="G102" s="3"/>
      <c r="H102" s="3"/>
      <c r="I102" s="3"/>
      <c r="J102" s="3"/>
      <c r="K102" s="3"/>
      <c r="L102" s="3"/>
      <c r="M102" s="3"/>
      <c r="O102">
        <f t="shared" si="1"/>
        <v>0</v>
      </c>
    </row>
    <row r="103" spans="1:15" x14ac:dyDescent="0.25">
      <c r="A103" s="4" t="s">
        <v>94</v>
      </c>
      <c r="F103" s="1"/>
      <c r="G103" s="3"/>
      <c r="H103" s="3"/>
      <c r="I103" s="3"/>
      <c r="J103" s="3"/>
      <c r="K103" s="3"/>
      <c r="L103" s="3"/>
      <c r="M103" s="3"/>
      <c r="O103">
        <f t="shared" si="1"/>
        <v>0</v>
      </c>
    </row>
    <row r="104" spans="1:15" x14ac:dyDescent="0.25">
      <c r="A104" s="4" t="s">
        <v>95</v>
      </c>
      <c r="F104" s="1"/>
      <c r="G104" s="3"/>
      <c r="H104" s="3"/>
      <c r="I104" s="3"/>
      <c r="J104" s="3"/>
      <c r="K104" s="3"/>
      <c r="L104" s="3"/>
      <c r="M104" s="3"/>
      <c r="O104">
        <f t="shared" si="1"/>
        <v>0</v>
      </c>
    </row>
    <row r="105" spans="1:15" x14ac:dyDescent="0.25">
      <c r="A105" s="4" t="s">
        <v>96</v>
      </c>
      <c r="F105" s="1"/>
      <c r="G105" s="3"/>
      <c r="H105" s="3"/>
      <c r="I105" s="3"/>
      <c r="J105" s="3"/>
      <c r="K105" s="3"/>
      <c r="L105" s="3"/>
      <c r="M105" s="3"/>
      <c r="O105">
        <f t="shared" si="1"/>
        <v>0</v>
      </c>
    </row>
    <row r="106" spans="1:15" x14ac:dyDescent="0.25">
      <c r="A106" s="4" t="s">
        <v>97</v>
      </c>
      <c r="F106" s="1"/>
      <c r="G106" s="3"/>
      <c r="H106" s="3"/>
      <c r="I106" s="3"/>
      <c r="J106" s="3"/>
      <c r="K106" s="3"/>
      <c r="L106" s="3"/>
      <c r="M106" s="3"/>
      <c r="O106">
        <f t="shared" si="1"/>
        <v>0</v>
      </c>
    </row>
    <row r="107" spans="1:15" x14ac:dyDescent="0.25">
      <c r="A107" s="4" t="s">
        <v>98</v>
      </c>
      <c r="F107" s="1"/>
      <c r="G107" s="3"/>
      <c r="H107" s="3"/>
      <c r="I107" s="3"/>
      <c r="J107" s="3"/>
      <c r="K107" s="3"/>
      <c r="L107" s="3"/>
      <c r="M107" s="3"/>
      <c r="O107">
        <f t="shared" si="1"/>
        <v>0</v>
      </c>
    </row>
    <row r="108" spans="1:15" x14ac:dyDescent="0.25">
      <c r="A108" s="4" t="s">
        <v>99</v>
      </c>
      <c r="F108" s="1"/>
      <c r="G108" s="3"/>
      <c r="H108" s="3"/>
      <c r="I108" s="3"/>
      <c r="J108" s="3"/>
      <c r="K108" s="3"/>
      <c r="L108" s="3"/>
      <c r="M108" s="3"/>
      <c r="O108">
        <f t="shared" si="1"/>
        <v>0</v>
      </c>
    </row>
    <row r="109" spans="1:15" x14ac:dyDescent="0.25">
      <c r="A109" s="4" t="s">
        <v>100</v>
      </c>
      <c r="F109" s="1"/>
      <c r="G109" s="3"/>
      <c r="H109" s="3"/>
      <c r="I109" s="3"/>
      <c r="J109" s="3"/>
      <c r="K109" s="3"/>
      <c r="L109" s="3"/>
      <c r="M109" s="3"/>
      <c r="O109">
        <f t="shared" si="1"/>
        <v>0</v>
      </c>
    </row>
    <row r="110" spans="1:15" x14ac:dyDescent="0.25">
      <c r="A110" s="4" t="s">
        <v>101</v>
      </c>
      <c r="F110" s="1"/>
      <c r="G110" s="3"/>
      <c r="H110" s="3"/>
      <c r="I110" s="3"/>
      <c r="J110" s="3"/>
      <c r="K110" s="3"/>
      <c r="L110" s="3"/>
      <c r="M110" s="3"/>
      <c r="O110">
        <f t="shared" si="1"/>
        <v>0</v>
      </c>
    </row>
    <row r="111" spans="1:15" x14ac:dyDescent="0.25">
      <c r="A111" s="4" t="s">
        <v>102</v>
      </c>
      <c r="F111" s="1"/>
      <c r="G111" s="3"/>
      <c r="H111" s="3"/>
      <c r="I111" s="3"/>
      <c r="J111" s="3"/>
      <c r="K111" s="3"/>
      <c r="L111" s="3"/>
      <c r="M111" s="3"/>
      <c r="O111">
        <f t="shared" si="1"/>
        <v>0</v>
      </c>
    </row>
    <row r="112" spans="1:15" x14ac:dyDescent="0.25">
      <c r="A112" s="4" t="s">
        <v>103</v>
      </c>
      <c r="F112" s="1"/>
      <c r="G112" s="3"/>
      <c r="H112" s="3"/>
      <c r="I112" s="3"/>
      <c r="J112" s="3"/>
      <c r="K112" s="3"/>
      <c r="L112" s="3"/>
      <c r="M112" s="3"/>
      <c r="O112">
        <f t="shared" si="1"/>
        <v>0</v>
      </c>
    </row>
    <row r="113" spans="1:15" x14ac:dyDescent="0.25">
      <c r="A113" s="4" t="s">
        <v>104</v>
      </c>
      <c r="F113" s="1">
        <v>13</v>
      </c>
      <c r="G113" s="3"/>
      <c r="H113" s="3"/>
      <c r="I113" s="3"/>
      <c r="J113" s="3"/>
      <c r="K113" s="3"/>
      <c r="L113" s="3"/>
      <c r="M113" s="3"/>
      <c r="O113">
        <f t="shared" si="1"/>
        <v>13</v>
      </c>
    </row>
    <row r="114" spans="1:15" x14ac:dyDescent="0.25">
      <c r="A114" s="4" t="s">
        <v>105</v>
      </c>
      <c r="F114" s="1"/>
      <c r="G114" s="3"/>
      <c r="H114" s="3"/>
      <c r="I114" s="3"/>
      <c r="J114" s="3"/>
      <c r="K114" s="3"/>
      <c r="L114" s="3"/>
      <c r="M114" s="3"/>
      <c r="O114">
        <f t="shared" si="1"/>
        <v>0</v>
      </c>
    </row>
    <row r="115" spans="1:15" x14ac:dyDescent="0.25">
      <c r="A115" s="4" t="s">
        <v>106</v>
      </c>
      <c r="F115" s="1"/>
      <c r="G115" s="3"/>
      <c r="H115" s="3"/>
      <c r="I115" s="3"/>
      <c r="J115" s="3"/>
      <c r="K115" s="3"/>
      <c r="L115" s="3"/>
      <c r="M115" s="3"/>
      <c r="O115">
        <f t="shared" si="1"/>
        <v>0</v>
      </c>
    </row>
    <row r="116" spans="1:15" x14ac:dyDescent="0.25">
      <c r="A116" s="4" t="s">
        <v>107</v>
      </c>
      <c r="F116" s="1"/>
      <c r="G116" s="3"/>
      <c r="H116" s="3"/>
      <c r="I116" s="3"/>
      <c r="J116" s="3"/>
      <c r="K116" s="3"/>
      <c r="L116" s="3"/>
      <c r="M116" s="3"/>
      <c r="O116">
        <f t="shared" si="1"/>
        <v>0</v>
      </c>
    </row>
    <row r="117" spans="1:15" x14ac:dyDescent="0.25">
      <c r="A117" s="4" t="s">
        <v>108</v>
      </c>
      <c r="F117" s="1"/>
      <c r="G117" s="3"/>
      <c r="H117" s="3"/>
      <c r="I117" s="3"/>
      <c r="J117" s="3"/>
      <c r="K117" s="3"/>
      <c r="L117" s="3"/>
      <c r="M117" s="3"/>
      <c r="O117">
        <f t="shared" si="1"/>
        <v>0</v>
      </c>
    </row>
    <row r="118" spans="1:15" x14ac:dyDescent="0.25">
      <c r="A118" s="4" t="s">
        <v>109</v>
      </c>
      <c r="F118" s="1"/>
      <c r="G118" s="3"/>
      <c r="H118" s="3"/>
      <c r="I118" s="3"/>
      <c r="J118" s="3"/>
      <c r="K118" s="3"/>
      <c r="L118" s="3"/>
      <c r="M118" s="3"/>
      <c r="O118">
        <f t="shared" si="1"/>
        <v>0</v>
      </c>
    </row>
    <row r="119" spans="1:15" x14ac:dyDescent="0.25">
      <c r="A119" s="4" t="s">
        <v>110</v>
      </c>
      <c r="F119" s="1"/>
      <c r="G119" s="3"/>
      <c r="H119" s="3"/>
      <c r="I119" s="3"/>
      <c r="J119" s="3"/>
      <c r="K119" s="3"/>
      <c r="L119" s="3"/>
      <c r="M119" s="3"/>
      <c r="O119">
        <f t="shared" si="1"/>
        <v>0</v>
      </c>
    </row>
    <row r="120" spans="1:15" x14ac:dyDescent="0.25">
      <c r="A120" s="4" t="s">
        <v>111</v>
      </c>
      <c r="F120" s="1"/>
      <c r="G120" s="3"/>
      <c r="H120" s="3"/>
      <c r="I120" s="3"/>
      <c r="J120" s="3"/>
      <c r="K120" s="3"/>
      <c r="L120" s="3"/>
      <c r="M120" s="3"/>
      <c r="O120">
        <f t="shared" si="1"/>
        <v>0</v>
      </c>
    </row>
    <row r="121" spans="1:15" x14ac:dyDescent="0.25">
      <c r="A121" s="4" t="s">
        <v>540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541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0</v>
      </c>
    </row>
    <row r="123" spans="1:15" x14ac:dyDescent="0.25">
      <c r="A123" s="4" t="s">
        <v>112</v>
      </c>
      <c r="F123" s="1"/>
      <c r="G123" s="3"/>
      <c r="H123" s="3"/>
      <c r="I123" s="3"/>
      <c r="J123" s="3"/>
      <c r="K123" s="3"/>
      <c r="L123" s="3"/>
      <c r="M123" s="3"/>
      <c r="O123">
        <f t="shared" si="1"/>
        <v>0</v>
      </c>
    </row>
    <row r="124" spans="1:15" x14ac:dyDescent="0.25">
      <c r="A124" s="4" t="s">
        <v>113</v>
      </c>
      <c r="F124" s="1"/>
      <c r="G124" s="3"/>
      <c r="H124" s="3"/>
      <c r="I124" s="3"/>
      <c r="J124" s="3"/>
      <c r="K124" s="3"/>
      <c r="L124" s="3"/>
      <c r="M124" s="3"/>
      <c r="O124">
        <f t="shared" si="1"/>
        <v>0</v>
      </c>
    </row>
    <row r="125" spans="1:15" x14ac:dyDescent="0.25">
      <c r="A125" s="4" t="s">
        <v>114</v>
      </c>
      <c r="F125" s="1"/>
      <c r="G125" s="3"/>
      <c r="H125" s="3"/>
      <c r="I125" s="3"/>
      <c r="J125" s="3"/>
      <c r="K125" s="3"/>
      <c r="L125" s="3">
        <v>10</v>
      </c>
      <c r="M125" s="3"/>
      <c r="O125">
        <f t="shared" si="1"/>
        <v>10</v>
      </c>
    </row>
    <row r="126" spans="1:15" x14ac:dyDescent="0.25">
      <c r="A126" s="4" t="s">
        <v>115</v>
      </c>
      <c r="F126" s="1"/>
      <c r="G126" s="3"/>
      <c r="H126" s="3"/>
      <c r="I126" s="3"/>
      <c r="J126" s="3"/>
      <c r="K126" s="3"/>
      <c r="L126" s="3"/>
      <c r="M126" s="3"/>
      <c r="O126">
        <f t="shared" si="1"/>
        <v>0</v>
      </c>
    </row>
    <row r="127" spans="1:15" x14ac:dyDescent="0.25">
      <c r="A127" s="4" t="s">
        <v>116</v>
      </c>
      <c r="F127" s="1"/>
      <c r="G127" s="3"/>
      <c r="H127" s="3"/>
      <c r="I127" s="3"/>
      <c r="J127" s="3"/>
      <c r="K127" s="3"/>
      <c r="L127" s="3"/>
      <c r="M127" s="3"/>
      <c r="O127">
        <f t="shared" si="1"/>
        <v>0</v>
      </c>
    </row>
    <row r="128" spans="1:15" x14ac:dyDescent="0.25">
      <c r="A128" s="4" t="s">
        <v>117</v>
      </c>
      <c r="F128" s="1"/>
      <c r="G128" s="3"/>
      <c r="H128" s="3"/>
      <c r="I128" s="3">
        <v>7</v>
      </c>
      <c r="J128" s="3"/>
      <c r="K128" s="3"/>
      <c r="L128" s="3"/>
      <c r="M128" s="3"/>
      <c r="O128">
        <f t="shared" si="1"/>
        <v>7</v>
      </c>
    </row>
    <row r="129" spans="1:15" x14ac:dyDescent="0.25">
      <c r="A129" s="4" t="s">
        <v>118</v>
      </c>
      <c r="F129" s="1"/>
      <c r="G129" s="3"/>
      <c r="H129" s="3"/>
      <c r="I129" s="3"/>
      <c r="J129" s="3"/>
      <c r="K129" s="3"/>
      <c r="L129" s="3"/>
      <c r="M129" s="3"/>
      <c r="O129">
        <f t="shared" si="1"/>
        <v>0</v>
      </c>
    </row>
    <row r="130" spans="1:15" x14ac:dyDescent="0.25">
      <c r="A130" s="4" t="s">
        <v>119</v>
      </c>
      <c r="F130" s="1"/>
      <c r="G130" s="3"/>
      <c r="H130" s="3"/>
      <c r="I130" s="3"/>
      <c r="J130" s="3"/>
      <c r="K130" s="3"/>
      <c r="L130" s="3"/>
      <c r="M130" s="3"/>
      <c r="O130">
        <f t="shared" si="1"/>
        <v>0</v>
      </c>
    </row>
    <row r="131" spans="1:15" x14ac:dyDescent="0.25">
      <c r="A131" s="4" t="s">
        <v>120</v>
      </c>
      <c r="F131" s="1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0</v>
      </c>
    </row>
    <row r="132" spans="1:15" x14ac:dyDescent="0.25">
      <c r="A132" s="4" t="s">
        <v>121</v>
      </c>
      <c r="F132" s="1"/>
      <c r="G132" s="3"/>
      <c r="H132" s="3"/>
      <c r="I132" s="3"/>
      <c r="J132" s="3"/>
      <c r="K132" s="3"/>
      <c r="L132" s="3"/>
      <c r="M132" s="3"/>
      <c r="O132">
        <f t="shared" si="2"/>
        <v>0</v>
      </c>
    </row>
    <row r="133" spans="1:15" x14ac:dyDescent="0.25">
      <c r="A133" s="4" t="s">
        <v>542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F134" s="1"/>
      <c r="G134" s="3"/>
      <c r="H134" s="3"/>
      <c r="I134" s="3"/>
      <c r="J134" s="3"/>
      <c r="K134" s="3"/>
      <c r="L134" s="3"/>
      <c r="M134" s="3"/>
      <c r="O134">
        <f t="shared" si="2"/>
        <v>0</v>
      </c>
    </row>
    <row r="135" spans="1:15" x14ac:dyDescent="0.25">
      <c r="A135" s="4" t="s">
        <v>123</v>
      </c>
      <c r="F135" s="1"/>
      <c r="G135" s="3"/>
      <c r="H135" s="3"/>
      <c r="I135" s="3"/>
      <c r="J135" s="3"/>
      <c r="K135" s="3"/>
      <c r="L135" s="3"/>
      <c r="M135" s="3"/>
      <c r="O135">
        <f t="shared" si="2"/>
        <v>0</v>
      </c>
    </row>
    <row r="136" spans="1:15" x14ac:dyDescent="0.25">
      <c r="A136" s="4" t="s">
        <v>124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F139" s="1"/>
      <c r="G139" s="3"/>
      <c r="H139" s="3"/>
      <c r="I139" s="3"/>
      <c r="J139" s="3"/>
      <c r="K139" s="3"/>
      <c r="L139" s="3"/>
      <c r="M139" s="3"/>
      <c r="O139">
        <f t="shared" si="2"/>
        <v>0</v>
      </c>
    </row>
    <row r="140" spans="1:15" x14ac:dyDescent="0.25">
      <c r="A140" s="4" t="s">
        <v>128</v>
      </c>
      <c r="F140" s="1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F141" s="1"/>
      <c r="G141" s="3"/>
      <c r="H141" s="3"/>
      <c r="I141" s="3"/>
      <c r="J141" s="3"/>
      <c r="K141" s="3"/>
      <c r="L141" s="3"/>
      <c r="M141" s="3"/>
      <c r="O141">
        <f t="shared" si="2"/>
        <v>0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F144" s="1"/>
      <c r="G144" s="3"/>
      <c r="H144" s="3"/>
      <c r="I144" s="3"/>
      <c r="J144" s="3"/>
      <c r="K144" s="3"/>
      <c r="L144" s="3"/>
      <c r="M144" s="3"/>
      <c r="O144">
        <f t="shared" si="2"/>
        <v>0</v>
      </c>
    </row>
    <row r="145" spans="1:15" x14ac:dyDescent="0.25">
      <c r="A145" s="4" t="s">
        <v>133</v>
      </c>
      <c r="F145" s="1"/>
      <c r="G145" s="3"/>
      <c r="H145" s="3"/>
      <c r="I145" s="3"/>
      <c r="J145" s="3"/>
      <c r="K145" s="3"/>
      <c r="L145" s="3"/>
      <c r="M145" s="3"/>
      <c r="O145">
        <f t="shared" si="2"/>
        <v>0</v>
      </c>
    </row>
    <row r="146" spans="1:15" x14ac:dyDescent="0.25">
      <c r="A146" s="4" t="s">
        <v>134</v>
      </c>
      <c r="F146" s="1"/>
      <c r="G146" s="3"/>
      <c r="H146" s="3"/>
      <c r="I146" s="3"/>
      <c r="J146" s="3"/>
      <c r="K146" s="3"/>
      <c r="L146" s="3"/>
      <c r="M146" s="3"/>
      <c r="O146">
        <f t="shared" si="2"/>
        <v>0</v>
      </c>
    </row>
    <row r="147" spans="1:15" x14ac:dyDescent="0.25">
      <c r="A147" s="4" t="s">
        <v>135</v>
      </c>
      <c r="F147" s="1"/>
      <c r="G147" s="3"/>
      <c r="H147" s="3"/>
      <c r="I147" s="3"/>
      <c r="J147" s="3"/>
      <c r="K147" s="3"/>
      <c r="L147" s="3"/>
      <c r="M147" s="3"/>
      <c r="O147">
        <f t="shared" si="2"/>
        <v>0</v>
      </c>
    </row>
    <row r="148" spans="1:15" x14ac:dyDescent="0.25">
      <c r="A148" s="4" t="s">
        <v>136</v>
      </c>
      <c r="F148" s="1"/>
      <c r="G148" s="3"/>
      <c r="H148" s="3"/>
      <c r="I148" s="3"/>
      <c r="J148" s="3"/>
      <c r="K148" s="3"/>
      <c r="L148" s="3"/>
      <c r="M148" s="3"/>
      <c r="O148">
        <f t="shared" si="2"/>
        <v>0</v>
      </c>
    </row>
    <row r="149" spans="1:15" x14ac:dyDescent="0.25">
      <c r="A149" s="4" t="s">
        <v>137</v>
      </c>
      <c r="F149" s="1"/>
      <c r="G149" s="3"/>
      <c r="H149" s="3"/>
      <c r="I149" s="3"/>
      <c r="J149" s="3"/>
      <c r="K149" s="3"/>
      <c r="L149" s="3"/>
      <c r="M149" s="3"/>
      <c r="O149">
        <f t="shared" si="2"/>
        <v>0</v>
      </c>
    </row>
    <row r="150" spans="1:15" x14ac:dyDescent="0.25">
      <c r="A150" s="4" t="s">
        <v>138</v>
      </c>
      <c r="F150" s="1"/>
      <c r="G150" s="3"/>
      <c r="H150" s="3"/>
      <c r="I150" s="3"/>
      <c r="J150" s="3"/>
      <c r="K150" s="3"/>
      <c r="L150" s="3"/>
      <c r="M150" s="3"/>
      <c r="O150">
        <f t="shared" si="2"/>
        <v>0</v>
      </c>
    </row>
    <row r="151" spans="1:15" x14ac:dyDescent="0.25">
      <c r="A151" s="4" t="s">
        <v>139</v>
      </c>
      <c r="F151" s="1"/>
      <c r="G151" s="3"/>
      <c r="H151" s="3"/>
      <c r="I151" s="3"/>
      <c r="J151" s="3"/>
      <c r="K151" s="3"/>
      <c r="L151" s="3"/>
      <c r="M151" s="3"/>
      <c r="O151">
        <f t="shared" si="2"/>
        <v>0</v>
      </c>
    </row>
    <row r="152" spans="1:15" x14ac:dyDescent="0.25">
      <c r="A152" s="4" t="s">
        <v>140</v>
      </c>
      <c r="F152" s="1"/>
      <c r="G152" s="3"/>
      <c r="H152" s="3"/>
      <c r="I152" s="3"/>
      <c r="J152" s="3"/>
      <c r="K152" s="3"/>
      <c r="L152" s="3"/>
      <c r="M152" s="3"/>
      <c r="O152">
        <f t="shared" si="2"/>
        <v>0</v>
      </c>
    </row>
    <row r="153" spans="1:15" x14ac:dyDescent="0.25">
      <c r="A153" s="4" t="s">
        <v>141</v>
      </c>
      <c r="F153" s="1"/>
      <c r="G153" s="3"/>
      <c r="H153" s="3"/>
      <c r="I153" s="3"/>
      <c r="J153" s="3"/>
      <c r="K153" s="3"/>
      <c r="L153" s="3"/>
      <c r="M153" s="3"/>
      <c r="O153">
        <f t="shared" si="2"/>
        <v>0</v>
      </c>
    </row>
    <row r="154" spans="1:15" x14ac:dyDescent="0.25">
      <c r="A154" s="4" t="s">
        <v>142</v>
      </c>
      <c r="F154" s="1"/>
      <c r="G154" s="3"/>
      <c r="H154" s="3"/>
      <c r="I154" s="3"/>
      <c r="J154" s="3"/>
      <c r="K154" s="3"/>
      <c r="L154" s="3"/>
      <c r="M154" s="3"/>
      <c r="O154">
        <f t="shared" si="2"/>
        <v>0</v>
      </c>
    </row>
    <row r="155" spans="1:15" x14ac:dyDescent="0.25">
      <c r="A155" s="4" t="s">
        <v>143</v>
      </c>
      <c r="F155" s="1"/>
      <c r="G155" s="3"/>
      <c r="H155" s="3"/>
      <c r="I155" s="3"/>
      <c r="J155" s="3"/>
      <c r="K155" s="3"/>
      <c r="L155" s="3"/>
      <c r="M155" s="3"/>
      <c r="O155">
        <f t="shared" si="2"/>
        <v>0</v>
      </c>
    </row>
    <row r="156" spans="1:15" x14ac:dyDescent="0.25">
      <c r="A156" s="4" t="s">
        <v>144</v>
      </c>
      <c r="F156" s="1"/>
      <c r="G156" s="3"/>
      <c r="H156" s="3"/>
      <c r="I156" s="3"/>
      <c r="J156" s="3"/>
      <c r="K156" s="3"/>
      <c r="L156" s="3"/>
      <c r="M156" s="3"/>
      <c r="O156">
        <f t="shared" si="2"/>
        <v>0</v>
      </c>
    </row>
    <row r="157" spans="1:15" x14ac:dyDescent="0.25">
      <c r="A157" s="4" t="s">
        <v>145</v>
      </c>
      <c r="E157">
        <v>2</v>
      </c>
      <c r="F157" s="1"/>
      <c r="G157" s="3"/>
      <c r="H157" s="3"/>
      <c r="I157" s="3"/>
      <c r="J157" s="3"/>
      <c r="K157" s="3"/>
      <c r="L157" s="3"/>
      <c r="M157" s="3"/>
      <c r="O157">
        <f t="shared" si="2"/>
        <v>2</v>
      </c>
    </row>
    <row r="158" spans="1:15" x14ac:dyDescent="0.25">
      <c r="A158" s="4" t="s">
        <v>146</v>
      </c>
      <c r="F158" s="1"/>
      <c r="G158" s="3"/>
      <c r="H158" s="3"/>
      <c r="I158" s="3"/>
      <c r="J158" s="3"/>
      <c r="K158" s="3"/>
      <c r="L158" s="3"/>
      <c r="M158" s="3"/>
      <c r="O158">
        <f t="shared" si="2"/>
        <v>0</v>
      </c>
    </row>
    <row r="159" spans="1:15" x14ac:dyDescent="0.25">
      <c r="A159" s="4" t="s">
        <v>147</v>
      </c>
      <c r="F159" s="1"/>
      <c r="G159" s="3"/>
      <c r="H159" s="3"/>
      <c r="I159" s="3"/>
      <c r="J159" s="3"/>
      <c r="K159" s="3"/>
      <c r="L159" s="3"/>
      <c r="M159" s="3"/>
      <c r="O159">
        <f t="shared" si="2"/>
        <v>0</v>
      </c>
    </row>
    <row r="160" spans="1:15" x14ac:dyDescent="0.25">
      <c r="A160" s="4" t="s">
        <v>148</v>
      </c>
      <c r="F160" s="1"/>
      <c r="G160" s="3"/>
      <c r="H160" s="3"/>
      <c r="I160" s="3"/>
      <c r="J160" s="3"/>
      <c r="K160" s="3"/>
      <c r="L160" s="3"/>
      <c r="M160" s="3"/>
      <c r="O160">
        <f t="shared" si="2"/>
        <v>0</v>
      </c>
    </row>
    <row r="161" spans="1:15" x14ac:dyDescent="0.25">
      <c r="A161" s="4" t="s">
        <v>149</v>
      </c>
      <c r="F161" s="1"/>
      <c r="G161" s="3"/>
      <c r="H161" s="3"/>
      <c r="I161" s="3"/>
      <c r="J161" s="3"/>
      <c r="K161" s="3"/>
      <c r="L161" s="3"/>
      <c r="M161" s="3"/>
      <c r="O161">
        <f t="shared" si="2"/>
        <v>0</v>
      </c>
    </row>
    <row r="162" spans="1:15" x14ac:dyDescent="0.25">
      <c r="A162" s="4" t="s">
        <v>150</v>
      </c>
      <c r="B162" s="1"/>
      <c r="C162" s="1"/>
      <c r="F162" s="1"/>
      <c r="G162" s="3"/>
      <c r="H162" s="3"/>
      <c r="I162" s="3"/>
      <c r="J162" s="3"/>
      <c r="K162" s="3"/>
      <c r="L162" s="3"/>
      <c r="M162" s="3"/>
      <c r="O162">
        <f t="shared" si="2"/>
        <v>0</v>
      </c>
    </row>
    <row r="163" spans="1:15" x14ac:dyDescent="0.25">
      <c r="A163" s="4" t="s">
        <v>151</v>
      </c>
      <c r="F163" s="1"/>
      <c r="G163" s="3"/>
      <c r="H163" s="3"/>
      <c r="I163" s="3"/>
      <c r="J163" s="3"/>
      <c r="K163" s="3"/>
      <c r="L163" s="3"/>
      <c r="M163" s="3"/>
      <c r="O163">
        <f t="shared" si="2"/>
        <v>0</v>
      </c>
    </row>
    <row r="164" spans="1:15" x14ac:dyDescent="0.25">
      <c r="A164" s="4" t="s">
        <v>152</v>
      </c>
      <c r="F164" s="1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F165" s="1"/>
      <c r="G165" s="3"/>
      <c r="H165" s="3"/>
      <c r="I165" s="3"/>
      <c r="J165" s="3"/>
      <c r="K165" s="3"/>
      <c r="L165" s="3"/>
      <c r="M165" s="3"/>
      <c r="O165">
        <f t="shared" si="2"/>
        <v>0</v>
      </c>
    </row>
    <row r="166" spans="1:15" x14ac:dyDescent="0.25">
      <c r="A166" s="4" t="s">
        <v>154</v>
      </c>
      <c r="C166">
        <v>1</v>
      </c>
      <c r="F166" s="1"/>
      <c r="G166" s="3"/>
      <c r="H166" s="3"/>
      <c r="I166" s="3"/>
      <c r="J166" s="3"/>
      <c r="K166" s="3"/>
      <c r="L166" s="3"/>
      <c r="M166" s="3"/>
      <c r="O166">
        <f t="shared" si="2"/>
        <v>1</v>
      </c>
    </row>
    <row r="167" spans="1:15" x14ac:dyDescent="0.25">
      <c r="A167" s="4" t="s">
        <v>155</v>
      </c>
      <c r="F167" s="1"/>
      <c r="G167" s="3"/>
      <c r="H167" s="3"/>
      <c r="I167" s="3"/>
      <c r="J167" s="3"/>
      <c r="K167" s="3"/>
      <c r="L167" s="3"/>
      <c r="M167" s="3"/>
      <c r="O167">
        <f t="shared" si="2"/>
        <v>0</v>
      </c>
    </row>
    <row r="168" spans="1:15" x14ac:dyDescent="0.25">
      <c r="A168" s="4" t="s">
        <v>156</v>
      </c>
      <c r="F168" s="1"/>
      <c r="G168" s="3"/>
      <c r="H168" s="3"/>
      <c r="I168" s="3"/>
      <c r="J168" s="3"/>
      <c r="K168" s="3"/>
      <c r="L168" s="3"/>
      <c r="M168" s="3"/>
      <c r="O168">
        <f t="shared" si="2"/>
        <v>0</v>
      </c>
    </row>
    <row r="169" spans="1:15" x14ac:dyDescent="0.25">
      <c r="A169" s="4" t="s">
        <v>157</v>
      </c>
      <c r="F169" s="1"/>
      <c r="G169" s="3"/>
      <c r="H169" s="3"/>
      <c r="I169" s="3"/>
      <c r="J169" s="3"/>
      <c r="K169" s="3"/>
      <c r="L169" s="3"/>
      <c r="M169" s="3"/>
      <c r="O169">
        <f t="shared" si="2"/>
        <v>0</v>
      </c>
    </row>
    <row r="170" spans="1:15" x14ac:dyDescent="0.25">
      <c r="A170" s="4" t="s">
        <v>158</v>
      </c>
      <c r="F170" s="1"/>
      <c r="G170" s="3"/>
      <c r="H170" s="3"/>
      <c r="I170" s="3"/>
      <c r="J170" s="3"/>
      <c r="K170" s="3"/>
      <c r="L170" s="3"/>
      <c r="M170" s="3"/>
      <c r="O170">
        <f t="shared" si="2"/>
        <v>0</v>
      </c>
    </row>
    <row r="171" spans="1:15" x14ac:dyDescent="0.25">
      <c r="A171" s="4" t="s">
        <v>159</v>
      </c>
      <c r="B171" s="1"/>
      <c r="C171" s="1"/>
      <c r="F171" s="1"/>
      <c r="G171" s="3"/>
      <c r="H171" s="3"/>
      <c r="I171" s="3"/>
      <c r="J171" s="3"/>
      <c r="K171" s="3"/>
      <c r="L171" s="3"/>
      <c r="M171" s="3"/>
      <c r="O171">
        <f t="shared" si="2"/>
        <v>0</v>
      </c>
    </row>
    <row r="172" spans="1:15" x14ac:dyDescent="0.25">
      <c r="A172" s="4" t="s">
        <v>160</v>
      </c>
      <c r="F172" s="1"/>
      <c r="G172" s="3"/>
      <c r="H172" s="3"/>
      <c r="I172" s="3"/>
      <c r="J172" s="3"/>
      <c r="K172" s="3"/>
      <c r="L172" s="3"/>
      <c r="M172" s="3"/>
      <c r="O172">
        <f t="shared" si="2"/>
        <v>0</v>
      </c>
    </row>
    <row r="173" spans="1:15" x14ac:dyDescent="0.25">
      <c r="A173" s="4" t="s">
        <v>161</v>
      </c>
      <c r="F173" s="1"/>
      <c r="G173" s="3"/>
      <c r="H173" s="3"/>
      <c r="I173" s="3"/>
      <c r="J173" s="3"/>
      <c r="K173" s="3"/>
      <c r="L173" s="3"/>
      <c r="M173" s="3"/>
      <c r="O173">
        <f t="shared" si="2"/>
        <v>0</v>
      </c>
    </row>
    <row r="174" spans="1:15" x14ac:dyDescent="0.25">
      <c r="A174" s="4" t="s">
        <v>162</v>
      </c>
      <c r="F174" s="1"/>
      <c r="G174" s="3"/>
      <c r="H174" s="3"/>
      <c r="I174" s="3"/>
      <c r="J174" s="3"/>
      <c r="K174" s="3"/>
      <c r="L174" s="3"/>
      <c r="M174" s="3"/>
      <c r="O174">
        <f t="shared" si="2"/>
        <v>0</v>
      </c>
    </row>
    <row r="175" spans="1:15" x14ac:dyDescent="0.25">
      <c r="A175" s="4" t="s">
        <v>163</v>
      </c>
      <c r="F175" s="1"/>
      <c r="G175" s="3"/>
      <c r="H175" s="3"/>
      <c r="I175" s="3"/>
      <c r="J175" s="3"/>
      <c r="K175" s="3"/>
      <c r="L175" s="3"/>
      <c r="M175" s="3"/>
      <c r="O175">
        <f t="shared" si="2"/>
        <v>0</v>
      </c>
    </row>
    <row r="176" spans="1:15" x14ac:dyDescent="0.25">
      <c r="A176" s="4" t="s">
        <v>164</v>
      </c>
      <c r="F176" s="1"/>
      <c r="G176" s="3"/>
      <c r="H176" s="3"/>
      <c r="I176" s="3"/>
      <c r="J176" s="3"/>
      <c r="K176" s="3"/>
      <c r="L176" s="3"/>
      <c r="M176" s="3"/>
      <c r="O176">
        <f t="shared" si="2"/>
        <v>0</v>
      </c>
    </row>
    <row r="177" spans="1:15" x14ac:dyDescent="0.25">
      <c r="A177" s="4" t="s">
        <v>165</v>
      </c>
      <c r="F177" s="1"/>
      <c r="G177" s="3"/>
      <c r="H177" s="3"/>
      <c r="I177" s="3"/>
      <c r="J177" s="3"/>
      <c r="K177" s="3"/>
      <c r="L177" s="3"/>
      <c r="M177" s="3"/>
      <c r="O177">
        <f t="shared" si="2"/>
        <v>0</v>
      </c>
    </row>
    <row r="178" spans="1:15" x14ac:dyDescent="0.25">
      <c r="A178" s="4" t="s">
        <v>166</v>
      </c>
      <c r="F178" s="1"/>
      <c r="G178" s="3"/>
      <c r="H178" s="3"/>
      <c r="I178" s="3"/>
      <c r="J178" s="3"/>
      <c r="K178" s="3"/>
      <c r="L178" s="3"/>
      <c r="M178" s="3"/>
      <c r="O178">
        <f t="shared" si="2"/>
        <v>0</v>
      </c>
    </row>
    <row r="179" spans="1:15" x14ac:dyDescent="0.25">
      <c r="A179" s="4" t="s">
        <v>167</v>
      </c>
      <c r="F179" s="1"/>
      <c r="G179" s="3"/>
      <c r="H179" s="3"/>
      <c r="I179" s="3"/>
      <c r="J179" s="3"/>
      <c r="K179" s="3"/>
      <c r="L179" s="3"/>
      <c r="M179" s="3"/>
      <c r="O179">
        <f t="shared" si="2"/>
        <v>0</v>
      </c>
    </row>
    <row r="180" spans="1:15" x14ac:dyDescent="0.25">
      <c r="A180" s="4" t="s">
        <v>168</v>
      </c>
      <c r="F180" s="1"/>
      <c r="G180" s="3"/>
      <c r="H180" s="3"/>
      <c r="I180" s="3"/>
      <c r="J180" s="3"/>
      <c r="K180" s="3"/>
      <c r="L180" s="3"/>
      <c r="M180" s="3"/>
      <c r="O180">
        <f t="shared" si="2"/>
        <v>0</v>
      </c>
    </row>
    <row r="181" spans="1:15" x14ac:dyDescent="0.25">
      <c r="A181" s="4" t="s">
        <v>169</v>
      </c>
      <c r="F181" s="1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F182" s="1"/>
      <c r="G182" s="3"/>
      <c r="H182" s="3"/>
      <c r="I182" s="3"/>
      <c r="J182" s="3"/>
      <c r="K182" s="3"/>
      <c r="L182" s="3"/>
      <c r="M182" s="3"/>
      <c r="O182">
        <f t="shared" si="2"/>
        <v>0</v>
      </c>
    </row>
    <row r="183" spans="1:15" x14ac:dyDescent="0.25">
      <c r="A183" s="4" t="s">
        <v>171</v>
      </c>
      <c r="F183" s="1"/>
      <c r="G183" s="3"/>
      <c r="H183" s="3"/>
      <c r="I183" s="3"/>
      <c r="J183" s="3"/>
      <c r="K183" s="3"/>
      <c r="L183" s="3"/>
      <c r="M183" s="3"/>
      <c r="O183">
        <f t="shared" si="2"/>
        <v>0</v>
      </c>
    </row>
    <row r="184" spans="1:15" x14ac:dyDescent="0.25">
      <c r="A184" s="4" t="s">
        <v>172</v>
      </c>
      <c r="F184" s="1"/>
      <c r="G184" s="3"/>
      <c r="H184" s="3"/>
      <c r="I184" s="3"/>
      <c r="J184" s="3"/>
      <c r="K184" s="3"/>
      <c r="L184" s="3"/>
      <c r="M184" s="3"/>
      <c r="O184">
        <f t="shared" si="2"/>
        <v>0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1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F187" s="1"/>
      <c r="G187" s="3"/>
      <c r="H187" s="3"/>
      <c r="I187" s="3"/>
      <c r="J187" s="3"/>
      <c r="K187" s="3"/>
      <c r="L187" s="3"/>
      <c r="M187" s="3"/>
      <c r="O187">
        <f t="shared" si="2"/>
        <v>0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F189" s="1"/>
      <c r="G189" s="3"/>
      <c r="H189" s="3"/>
      <c r="I189" s="3"/>
      <c r="J189" s="3"/>
      <c r="K189" s="3"/>
      <c r="L189" s="3"/>
      <c r="M189" s="3"/>
      <c r="O189">
        <f t="shared" si="2"/>
        <v>0</v>
      </c>
    </row>
    <row r="190" spans="1:15" x14ac:dyDescent="0.25">
      <c r="A190" s="4" t="s">
        <v>178</v>
      </c>
      <c r="F190" s="1"/>
      <c r="G190" s="3"/>
      <c r="H190" s="3"/>
      <c r="I190" s="3"/>
      <c r="J190" s="3"/>
      <c r="K190" s="3"/>
      <c r="L190" s="3"/>
      <c r="M190" s="3"/>
      <c r="O190">
        <f t="shared" si="2"/>
        <v>0</v>
      </c>
    </row>
    <row r="191" spans="1:15" x14ac:dyDescent="0.25">
      <c r="A191" s="4" t="s">
        <v>179</v>
      </c>
      <c r="F191" s="1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F192" s="1"/>
      <c r="G192" s="3"/>
      <c r="H192" s="3"/>
      <c r="I192" s="3"/>
      <c r="J192" s="3"/>
      <c r="K192" s="3"/>
      <c r="L192" s="3"/>
      <c r="M192" s="3"/>
      <c r="O192">
        <f t="shared" si="2"/>
        <v>0</v>
      </c>
    </row>
    <row r="193" spans="1:15" x14ac:dyDescent="0.25">
      <c r="A193" s="4" t="s">
        <v>181</v>
      </c>
      <c r="F193" s="1"/>
      <c r="G193" s="3"/>
      <c r="H193" s="3"/>
      <c r="I193" s="3"/>
      <c r="J193" s="3"/>
      <c r="K193" s="3"/>
      <c r="L193" s="3"/>
      <c r="M193" s="3"/>
      <c r="O193">
        <f t="shared" si="2"/>
        <v>0</v>
      </c>
    </row>
    <row r="194" spans="1:15" x14ac:dyDescent="0.25">
      <c r="A194" s="4" t="s">
        <v>182</v>
      </c>
      <c r="F194" s="1"/>
      <c r="G194" s="3"/>
      <c r="H194" s="3"/>
      <c r="I194" s="3"/>
      <c r="J194" s="3"/>
      <c r="K194" s="3"/>
      <c r="L194" s="3"/>
      <c r="M194" s="3"/>
      <c r="O194">
        <f t="shared" si="2"/>
        <v>0</v>
      </c>
    </row>
    <row r="195" spans="1:15" x14ac:dyDescent="0.25">
      <c r="A195" s="4" t="s">
        <v>183</v>
      </c>
      <c r="F195" s="1"/>
      <c r="G195" s="3"/>
      <c r="H195" s="3"/>
      <c r="I195" s="3"/>
      <c r="J195" s="3"/>
      <c r="K195" s="3"/>
      <c r="L195" s="3"/>
      <c r="M195" s="3"/>
      <c r="O195">
        <f t="shared" ref="O195:O258" si="3">SUM(B195:N195)</f>
        <v>0</v>
      </c>
    </row>
    <row r="196" spans="1:15" x14ac:dyDescent="0.25">
      <c r="A196" s="4" t="s">
        <v>184</v>
      </c>
      <c r="F196" s="1"/>
      <c r="G196" s="3"/>
      <c r="H196" s="3"/>
      <c r="I196" s="3"/>
      <c r="J196" s="3"/>
      <c r="K196" s="3"/>
      <c r="L196" s="3"/>
      <c r="M196" s="3"/>
      <c r="O196">
        <f t="shared" si="3"/>
        <v>0</v>
      </c>
    </row>
    <row r="197" spans="1:15" x14ac:dyDescent="0.25">
      <c r="A197" s="4" t="s">
        <v>185</v>
      </c>
      <c r="F197" s="1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/>
      <c r="C198" s="1"/>
      <c r="E198" s="2"/>
      <c r="F198" s="1"/>
      <c r="G198" s="3"/>
      <c r="H198" s="3"/>
      <c r="I198" s="3"/>
      <c r="J198" s="3"/>
      <c r="K198" s="3"/>
      <c r="L198" s="3"/>
      <c r="M198" s="3"/>
      <c r="O198">
        <f t="shared" si="3"/>
        <v>0</v>
      </c>
    </row>
    <row r="199" spans="1:15" x14ac:dyDescent="0.25">
      <c r="A199" s="4" t="s">
        <v>187</v>
      </c>
      <c r="F199" s="1"/>
      <c r="G199" s="3"/>
      <c r="H199" s="3"/>
      <c r="I199" s="3"/>
      <c r="J199" s="3"/>
      <c r="K199" s="3"/>
      <c r="L199" s="3"/>
      <c r="M199" s="3"/>
      <c r="O199">
        <f t="shared" si="3"/>
        <v>0</v>
      </c>
    </row>
    <row r="200" spans="1:15" x14ac:dyDescent="0.25">
      <c r="A200" s="4" t="s">
        <v>188</v>
      </c>
      <c r="F200" s="1"/>
      <c r="G200" s="3"/>
      <c r="H200" s="3"/>
      <c r="I200" s="3"/>
      <c r="J200" s="3"/>
      <c r="K200" s="3"/>
      <c r="L200" s="3"/>
      <c r="M200" s="3"/>
      <c r="O200">
        <f t="shared" si="3"/>
        <v>0</v>
      </c>
    </row>
    <row r="201" spans="1:15" x14ac:dyDescent="0.25">
      <c r="A201" s="4" t="s">
        <v>189</v>
      </c>
      <c r="F201" s="1"/>
      <c r="G201" s="3"/>
      <c r="H201" s="3"/>
      <c r="I201" s="3"/>
      <c r="J201" s="3"/>
      <c r="K201" s="3"/>
      <c r="L201" s="3"/>
      <c r="M201" s="3"/>
      <c r="O201">
        <f t="shared" si="3"/>
        <v>0</v>
      </c>
    </row>
    <row r="202" spans="1:15" x14ac:dyDescent="0.25">
      <c r="A202" s="4" t="s">
        <v>190</v>
      </c>
      <c r="F202" s="1"/>
      <c r="G202" s="3"/>
      <c r="H202" s="3"/>
      <c r="I202" s="3"/>
      <c r="J202" s="3"/>
      <c r="K202" s="3"/>
      <c r="L202" s="3"/>
      <c r="M202" s="3"/>
      <c r="O202">
        <f t="shared" si="3"/>
        <v>0</v>
      </c>
    </row>
    <row r="203" spans="1:15" x14ac:dyDescent="0.25">
      <c r="A203" s="4" t="s">
        <v>191</v>
      </c>
      <c r="F203" s="1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1"/>
      <c r="G204" s="3"/>
      <c r="H204" s="3"/>
      <c r="I204" s="3"/>
      <c r="J204" s="3"/>
      <c r="K204" s="3"/>
      <c r="L204" s="3"/>
      <c r="M204" s="3"/>
      <c r="O204">
        <f t="shared" si="3"/>
        <v>0</v>
      </c>
    </row>
    <row r="205" spans="1:15" x14ac:dyDescent="0.25">
      <c r="A205" s="4" t="s">
        <v>193</v>
      </c>
      <c r="F205" s="1"/>
      <c r="G205" s="3"/>
      <c r="H205" s="3"/>
      <c r="I205" s="3"/>
      <c r="J205" s="3"/>
      <c r="K205" s="3"/>
      <c r="L205" s="3"/>
      <c r="M205" s="3"/>
      <c r="O205">
        <f t="shared" si="3"/>
        <v>0</v>
      </c>
    </row>
    <row r="206" spans="1:15" x14ac:dyDescent="0.25">
      <c r="A206" s="4" t="s">
        <v>194</v>
      </c>
      <c r="F206" s="1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F207" s="1"/>
      <c r="G207" s="3"/>
      <c r="H207" s="3"/>
      <c r="I207" s="3"/>
      <c r="J207" s="3"/>
      <c r="K207" s="3"/>
      <c r="L207" s="3"/>
      <c r="M207" s="3"/>
      <c r="O207">
        <f t="shared" si="3"/>
        <v>0</v>
      </c>
    </row>
    <row r="208" spans="1:15" x14ac:dyDescent="0.25">
      <c r="A208" s="4" t="s">
        <v>196</v>
      </c>
      <c r="F208" s="1"/>
      <c r="G208" s="3"/>
      <c r="H208" s="3"/>
      <c r="I208" s="3"/>
      <c r="J208" s="3"/>
      <c r="K208" s="3"/>
      <c r="L208" s="3"/>
      <c r="M208" s="3"/>
      <c r="O208">
        <f t="shared" si="3"/>
        <v>0</v>
      </c>
    </row>
    <row r="209" spans="1:15" x14ac:dyDescent="0.25">
      <c r="A209" s="4" t="s">
        <v>197</v>
      </c>
      <c r="F209" s="1"/>
      <c r="G209" s="3"/>
      <c r="H209" s="3"/>
      <c r="I209" s="3"/>
      <c r="J209" s="3"/>
      <c r="K209" s="3"/>
      <c r="L209" s="3"/>
      <c r="M209" s="3"/>
      <c r="O209">
        <f t="shared" si="3"/>
        <v>0</v>
      </c>
    </row>
    <row r="210" spans="1:15" x14ac:dyDescent="0.25">
      <c r="A210" s="4" t="s">
        <v>198</v>
      </c>
      <c r="C210" s="1"/>
      <c r="F210" s="1"/>
      <c r="G210" s="3"/>
      <c r="H210" s="3"/>
      <c r="I210" s="3"/>
      <c r="J210" s="3"/>
      <c r="K210" s="3"/>
      <c r="L210" s="3"/>
      <c r="M210" s="3"/>
      <c r="O210">
        <f t="shared" si="3"/>
        <v>0</v>
      </c>
    </row>
    <row r="211" spans="1:15" x14ac:dyDescent="0.25">
      <c r="A211" s="4" t="s">
        <v>199</v>
      </c>
      <c r="F211" s="1"/>
      <c r="G211" s="3"/>
      <c r="H211" s="3"/>
      <c r="I211" s="3"/>
      <c r="J211" s="3"/>
      <c r="K211" s="3"/>
      <c r="L211" s="3"/>
      <c r="M211" s="3"/>
      <c r="O211">
        <f t="shared" si="3"/>
        <v>0</v>
      </c>
    </row>
    <row r="212" spans="1:15" x14ac:dyDescent="0.25">
      <c r="A212" s="4" t="s">
        <v>200</v>
      </c>
      <c r="C212" s="1"/>
      <c r="F212" s="1"/>
      <c r="G212" s="3"/>
      <c r="H212" s="3"/>
      <c r="I212" s="3"/>
      <c r="J212" s="3"/>
      <c r="K212" s="3"/>
      <c r="L212" s="3"/>
      <c r="M212" s="3"/>
      <c r="O212">
        <f t="shared" si="3"/>
        <v>0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/>
      <c r="O213">
        <f t="shared" si="3"/>
        <v>0</v>
      </c>
    </row>
    <row r="214" spans="1:15" x14ac:dyDescent="0.25">
      <c r="A214" s="4" t="s">
        <v>202</v>
      </c>
      <c r="F214" s="1"/>
      <c r="G214" s="3"/>
      <c r="H214" s="3"/>
      <c r="I214" s="3"/>
      <c r="J214" s="3"/>
      <c r="K214" s="3"/>
      <c r="L214" s="3"/>
      <c r="M214" s="3"/>
      <c r="O214">
        <f t="shared" si="3"/>
        <v>0</v>
      </c>
    </row>
    <row r="215" spans="1:15" x14ac:dyDescent="0.25">
      <c r="A215" s="4" t="s">
        <v>203</v>
      </c>
      <c r="F215" s="1"/>
      <c r="G215" s="3"/>
      <c r="H215" s="3"/>
      <c r="I215" s="3"/>
      <c r="J215" s="3"/>
      <c r="K215" s="3"/>
      <c r="L215" s="3"/>
      <c r="M215" s="3"/>
      <c r="O215">
        <f t="shared" si="3"/>
        <v>0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F220" s="1"/>
      <c r="G220" s="3"/>
      <c r="H220" s="3"/>
      <c r="I220" s="3"/>
      <c r="J220" s="3"/>
      <c r="K220" s="3"/>
      <c r="L220" s="3"/>
      <c r="M220" s="3"/>
      <c r="O220">
        <f t="shared" si="3"/>
        <v>0</v>
      </c>
    </row>
    <row r="221" spans="1:15" x14ac:dyDescent="0.25">
      <c r="A221" s="4" t="s">
        <v>209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0</v>
      </c>
    </row>
    <row r="222" spans="1:15" x14ac:dyDescent="0.25">
      <c r="A222" s="4" t="s">
        <v>210</v>
      </c>
      <c r="F222" s="1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1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1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1">
        <v>1</v>
      </c>
      <c r="G230" s="3"/>
      <c r="H230" s="3"/>
      <c r="I230" s="3"/>
      <c r="J230" s="3"/>
      <c r="K230" s="3"/>
      <c r="L230" s="3"/>
      <c r="M230" s="3"/>
      <c r="O230">
        <f t="shared" si="3"/>
        <v>1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1"/>
      <c r="G234" s="3">
        <v>5</v>
      </c>
      <c r="H234" s="3"/>
      <c r="I234" s="3"/>
      <c r="J234" s="3"/>
      <c r="K234" s="3"/>
      <c r="L234" s="3"/>
      <c r="M234" s="3"/>
      <c r="O234">
        <f t="shared" si="3"/>
        <v>5</v>
      </c>
    </row>
    <row r="235" spans="1:15" x14ac:dyDescent="0.25">
      <c r="A235" s="4" t="s">
        <v>223</v>
      </c>
      <c r="F235" s="1"/>
      <c r="G235" s="3"/>
      <c r="H235" s="3"/>
      <c r="I235" s="3"/>
      <c r="J235" s="3"/>
      <c r="K235" s="3"/>
      <c r="L235" s="3"/>
      <c r="M235" s="3"/>
      <c r="O235">
        <f t="shared" si="3"/>
        <v>0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1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1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1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/>
      <c r="F250" s="1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1"/>
      <c r="G255" s="3"/>
      <c r="H255" s="3"/>
      <c r="I255" s="3"/>
      <c r="J255" s="3"/>
      <c r="K255" s="3"/>
      <c r="L255" s="3"/>
      <c r="M255" s="3"/>
      <c r="O255">
        <f t="shared" si="3"/>
        <v>0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/>
      <c r="L271" s="3"/>
      <c r="M271" s="3"/>
      <c r="O271">
        <f t="shared" si="4"/>
        <v>0</v>
      </c>
    </row>
    <row r="272" spans="1:15" x14ac:dyDescent="0.25">
      <c r="A272" s="4" t="s">
        <v>260</v>
      </c>
      <c r="F272" s="1"/>
      <c r="G272" s="3"/>
      <c r="H272" s="3"/>
      <c r="I272" s="3"/>
      <c r="J272" s="3"/>
      <c r="K272" s="3"/>
      <c r="L272" s="3"/>
      <c r="M272" s="3"/>
      <c r="O272">
        <f t="shared" si="4"/>
        <v>0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0</v>
      </c>
    </row>
    <row r="278" spans="1:15" x14ac:dyDescent="0.25">
      <c r="A278" s="4" t="s">
        <v>266</v>
      </c>
      <c r="F278" s="1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F295" s="1"/>
      <c r="G295" s="3"/>
      <c r="H295" s="3"/>
      <c r="I295" s="3"/>
      <c r="J295" s="3"/>
      <c r="K295" s="3"/>
      <c r="L295" s="3"/>
      <c r="M295" s="3"/>
      <c r="O295">
        <f t="shared" si="4"/>
        <v>0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1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F301" s="1"/>
      <c r="G301" s="3"/>
      <c r="H301" s="3"/>
      <c r="I301" s="3"/>
      <c r="J301" s="3"/>
      <c r="K301" s="3"/>
      <c r="L301" s="3"/>
      <c r="M301" s="3"/>
      <c r="O301">
        <f t="shared" si="4"/>
        <v>0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1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D308">
        <v>2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2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/>
      <c r="L327" s="3"/>
      <c r="M327" s="3"/>
      <c r="O327">
        <f t="shared" si="5"/>
        <v>0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C333">
        <v>39</v>
      </c>
      <c r="E333">
        <v>10</v>
      </c>
      <c r="F333" s="1">
        <v>3</v>
      </c>
      <c r="G333" s="3"/>
      <c r="H333" s="3"/>
      <c r="I333" s="3"/>
      <c r="J333" s="3"/>
      <c r="K333" s="3"/>
      <c r="L333" s="3"/>
      <c r="M333" s="3"/>
      <c r="O333">
        <f t="shared" si="5"/>
        <v>52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C352">
        <v>2</v>
      </c>
      <c r="D352">
        <v>8</v>
      </c>
      <c r="E352">
        <v>7</v>
      </c>
      <c r="F352" s="1"/>
      <c r="G352" s="3">
        <v>3</v>
      </c>
      <c r="H352" s="3">
        <v>2</v>
      </c>
      <c r="I352" s="3">
        <v>3</v>
      </c>
      <c r="J352" s="3"/>
      <c r="K352" s="3"/>
      <c r="L352" s="3"/>
      <c r="M352" s="3">
        <v>4</v>
      </c>
      <c r="O352">
        <f t="shared" si="5"/>
        <v>29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B356">
        <v>50</v>
      </c>
      <c r="C356">
        <v>33</v>
      </c>
      <c r="D356">
        <v>15</v>
      </c>
      <c r="E356">
        <v>35</v>
      </c>
      <c r="F356" s="1">
        <v>15</v>
      </c>
      <c r="G356" s="3">
        <v>23</v>
      </c>
      <c r="H356" s="3">
        <v>45</v>
      </c>
      <c r="I356" s="3">
        <v>34</v>
      </c>
      <c r="J356" s="3">
        <v>38</v>
      </c>
      <c r="K356" s="3">
        <v>77</v>
      </c>
      <c r="L356" s="3">
        <v>43</v>
      </c>
      <c r="M356" s="3">
        <v>73</v>
      </c>
      <c r="O356">
        <f t="shared" si="5"/>
        <v>481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B358">
        <v>7</v>
      </c>
      <c r="F358" s="1"/>
      <c r="G358" s="3"/>
      <c r="H358" s="3"/>
      <c r="I358" s="3"/>
      <c r="J358" s="3"/>
      <c r="K358" s="3">
        <v>6</v>
      </c>
      <c r="L358" s="3">
        <v>1</v>
      </c>
      <c r="M358" s="3"/>
      <c r="O358">
        <f t="shared" si="5"/>
        <v>14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>
        <v>5</v>
      </c>
      <c r="H362" s="3">
        <v>6</v>
      </c>
      <c r="I362" s="3"/>
      <c r="J362" s="3">
        <v>2</v>
      </c>
      <c r="K362" s="3"/>
      <c r="L362" s="3"/>
      <c r="M362" s="3">
        <v>3</v>
      </c>
      <c r="O362">
        <f t="shared" si="5"/>
        <v>16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C364" s="1"/>
      <c r="F364" s="1"/>
      <c r="G364" s="3"/>
      <c r="H364" s="3"/>
      <c r="I364" s="3"/>
      <c r="J364" s="3"/>
      <c r="K364" s="3"/>
      <c r="L364" s="3"/>
      <c r="M364" s="3"/>
      <c r="O364">
        <f t="shared" si="5"/>
        <v>0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F367" s="1"/>
      <c r="G367" s="3"/>
      <c r="H367" s="3"/>
      <c r="I367" s="3"/>
      <c r="J367" s="3"/>
      <c r="K367" s="3"/>
      <c r="L367" s="3"/>
      <c r="M367" s="3"/>
      <c r="O367">
        <f t="shared" si="5"/>
        <v>0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/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0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/>
      <c r="F391" s="1"/>
      <c r="G391" s="3">
        <v>1</v>
      </c>
      <c r="H391" s="3">
        <v>47</v>
      </c>
      <c r="I391" s="3">
        <v>47</v>
      </c>
      <c r="J391" s="3">
        <v>20</v>
      </c>
      <c r="K391" s="3">
        <v>6</v>
      </c>
      <c r="L391" s="3"/>
      <c r="M391" s="3">
        <v>8</v>
      </c>
      <c r="O391">
        <f t="shared" si="6"/>
        <v>129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>
        <v>10</v>
      </c>
      <c r="D394">
        <v>6</v>
      </c>
      <c r="E394" s="2">
        <v>7</v>
      </c>
      <c r="F394" s="1">
        <v>3</v>
      </c>
      <c r="G394" s="3">
        <v>1</v>
      </c>
      <c r="H394" s="3"/>
      <c r="I394" s="3">
        <v>6</v>
      </c>
      <c r="J394" s="3"/>
      <c r="K394" s="3">
        <v>13</v>
      </c>
      <c r="L394" s="3">
        <v>1</v>
      </c>
      <c r="M394" s="3"/>
      <c r="O394">
        <f t="shared" si="6"/>
        <v>47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B399">
        <v>5</v>
      </c>
      <c r="C399">
        <v>4</v>
      </c>
      <c r="D399">
        <v>11</v>
      </c>
      <c r="E399">
        <v>3</v>
      </c>
      <c r="F399" s="1">
        <v>8</v>
      </c>
      <c r="G399" s="3">
        <v>18</v>
      </c>
      <c r="H399" s="3">
        <v>14</v>
      </c>
      <c r="I399" s="3">
        <v>2</v>
      </c>
      <c r="J399" s="3">
        <v>14</v>
      </c>
      <c r="K399" s="3">
        <v>10</v>
      </c>
      <c r="L399" s="3">
        <v>7</v>
      </c>
      <c r="M399" s="3">
        <v>3</v>
      </c>
      <c r="O399">
        <f t="shared" si="6"/>
        <v>99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E404">
        <v>3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3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D411">
        <v>2</v>
      </c>
      <c r="F411" s="1"/>
      <c r="G411" s="3"/>
      <c r="H411" s="3"/>
      <c r="I411" s="3"/>
      <c r="J411" s="3">
        <v>1</v>
      </c>
      <c r="K411" s="3"/>
      <c r="L411" s="3"/>
      <c r="M411" s="3"/>
      <c r="O411">
        <f t="shared" si="6"/>
        <v>3</v>
      </c>
    </row>
    <row r="412" spans="1:15" x14ac:dyDescent="0.25">
      <c r="A412" s="4" t="s">
        <v>398</v>
      </c>
      <c r="F412" s="1"/>
      <c r="G412" s="3"/>
      <c r="H412" s="3"/>
      <c r="I412" s="3"/>
      <c r="J412" s="3">
        <v>22</v>
      </c>
      <c r="K412" s="3">
        <v>17</v>
      </c>
      <c r="L412" s="3">
        <v>26</v>
      </c>
      <c r="M412" s="3">
        <v>22</v>
      </c>
      <c r="O412">
        <f t="shared" si="6"/>
        <v>87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E446" s="2"/>
      <c r="F446" s="1"/>
      <c r="G446" s="3"/>
      <c r="H446" s="3"/>
      <c r="I446" s="3"/>
      <c r="J446" s="3"/>
      <c r="K446" s="3"/>
      <c r="L446" s="3"/>
      <c r="M446" s="3"/>
      <c r="O446">
        <f t="shared" si="6"/>
        <v>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>
        <v>1</v>
      </c>
      <c r="M451" s="3"/>
      <c r="O451">
        <f t="shared" ref="O451:O514" si="7">SUM(B451:N451)</f>
        <v>1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F453" s="1"/>
      <c r="G453" s="3"/>
      <c r="H453" s="3"/>
      <c r="I453" s="3"/>
      <c r="J453" s="3"/>
      <c r="K453" s="3"/>
      <c r="L453" s="3">
        <v>1</v>
      </c>
      <c r="M453" s="3"/>
      <c r="O453">
        <f t="shared" si="7"/>
        <v>1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C456">
        <v>1</v>
      </c>
      <c r="D456">
        <v>3</v>
      </c>
      <c r="E456">
        <v>1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5</v>
      </c>
    </row>
    <row r="457" spans="1:15" x14ac:dyDescent="0.25">
      <c r="A457" s="4" t="s">
        <v>443</v>
      </c>
      <c r="C457">
        <v>3</v>
      </c>
      <c r="D457">
        <v>5</v>
      </c>
      <c r="F457" s="1"/>
      <c r="G457" s="3">
        <v>25</v>
      </c>
      <c r="H457" s="3">
        <v>3</v>
      </c>
      <c r="I457" s="3">
        <v>3</v>
      </c>
      <c r="J457" s="3">
        <v>3</v>
      </c>
      <c r="K457" s="3">
        <v>2</v>
      </c>
      <c r="L457" s="3"/>
      <c r="M457" s="3"/>
      <c r="O457">
        <f t="shared" si="7"/>
        <v>44</v>
      </c>
    </row>
    <row r="458" spans="1:15" x14ac:dyDescent="0.25">
      <c r="A458" s="4" t="s">
        <v>444</v>
      </c>
      <c r="F458" s="1"/>
      <c r="G458" s="3"/>
      <c r="H458" s="3"/>
      <c r="I458" s="3"/>
      <c r="J458" s="3"/>
      <c r="K458" s="3"/>
      <c r="L458" s="3"/>
      <c r="M458" s="3"/>
      <c r="O458">
        <f t="shared" si="7"/>
        <v>0</v>
      </c>
    </row>
    <row r="459" spans="1:15" x14ac:dyDescent="0.25">
      <c r="A459" s="4" t="s">
        <v>445</v>
      </c>
      <c r="B459" s="1"/>
      <c r="F459" s="1"/>
      <c r="G459" s="3">
        <v>4</v>
      </c>
      <c r="H459" s="3"/>
      <c r="I459" s="3"/>
      <c r="J459" s="3"/>
      <c r="K459" s="3"/>
      <c r="L459" s="3">
        <v>2</v>
      </c>
      <c r="M459" s="3"/>
      <c r="O459">
        <f t="shared" si="7"/>
        <v>6</v>
      </c>
    </row>
    <row r="460" spans="1:15" x14ac:dyDescent="0.25">
      <c r="A460" s="4" t="s">
        <v>446</v>
      </c>
      <c r="F460" s="1">
        <v>4</v>
      </c>
      <c r="G460" s="3"/>
      <c r="H460" s="3">
        <v>16</v>
      </c>
      <c r="I460" s="3">
        <v>14</v>
      </c>
      <c r="J460" s="3"/>
      <c r="K460" s="3"/>
      <c r="L460" s="3"/>
      <c r="M460" s="3"/>
      <c r="O460">
        <f t="shared" si="7"/>
        <v>34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>
        <v>2</v>
      </c>
      <c r="G463" s="3"/>
      <c r="H463" s="3"/>
      <c r="I463" s="3"/>
      <c r="J463" s="3"/>
      <c r="K463" s="3"/>
      <c r="L463" s="3"/>
      <c r="M463" s="3"/>
      <c r="O463">
        <f t="shared" si="7"/>
        <v>2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B467">
        <v>81</v>
      </c>
      <c r="C467">
        <v>126</v>
      </c>
      <c r="D467">
        <v>94</v>
      </c>
      <c r="E467">
        <v>85</v>
      </c>
      <c r="F467" s="1">
        <v>71</v>
      </c>
      <c r="G467" s="3">
        <v>84</v>
      </c>
      <c r="H467" s="3">
        <v>108</v>
      </c>
      <c r="I467" s="3">
        <v>66</v>
      </c>
      <c r="J467" s="3">
        <v>45</v>
      </c>
      <c r="K467" s="3">
        <v>32</v>
      </c>
      <c r="L467" s="3">
        <v>53</v>
      </c>
      <c r="M467" s="3">
        <v>38</v>
      </c>
      <c r="O467">
        <f t="shared" si="7"/>
        <v>883</v>
      </c>
    </row>
    <row r="468" spans="1:15" x14ac:dyDescent="0.25">
      <c r="A468" s="4" t="s">
        <v>454</v>
      </c>
      <c r="B468">
        <v>336</v>
      </c>
      <c r="C468">
        <v>210</v>
      </c>
      <c r="D468">
        <v>182</v>
      </c>
      <c r="E468">
        <v>231</v>
      </c>
      <c r="F468" s="1">
        <v>371</v>
      </c>
      <c r="G468" s="3">
        <v>91</v>
      </c>
      <c r="H468" s="3">
        <v>78</v>
      </c>
      <c r="I468" s="3">
        <v>91</v>
      </c>
      <c r="J468" s="3">
        <v>174</v>
      </c>
      <c r="K468" s="3">
        <v>370</v>
      </c>
      <c r="L468" s="3">
        <v>532</v>
      </c>
      <c r="M468" s="3">
        <v>396</v>
      </c>
      <c r="O468">
        <f t="shared" si="7"/>
        <v>3062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B472">
        <v>406</v>
      </c>
      <c r="C472">
        <v>516</v>
      </c>
      <c r="D472">
        <v>422</v>
      </c>
      <c r="E472">
        <v>420</v>
      </c>
      <c r="F472" s="1">
        <v>372</v>
      </c>
      <c r="G472" s="3">
        <v>318</v>
      </c>
      <c r="H472" s="3">
        <v>309</v>
      </c>
      <c r="I472" s="3">
        <v>259</v>
      </c>
      <c r="J472" s="3">
        <v>190</v>
      </c>
      <c r="K472" s="3">
        <v>210</v>
      </c>
      <c r="L472" s="3">
        <v>185</v>
      </c>
      <c r="M472" s="3">
        <v>182</v>
      </c>
      <c r="O472">
        <f t="shared" si="7"/>
        <v>3789</v>
      </c>
    </row>
    <row r="473" spans="1:15" x14ac:dyDescent="0.25">
      <c r="A473" s="4" t="s">
        <v>459</v>
      </c>
      <c r="B473">
        <v>256</v>
      </c>
      <c r="C473">
        <v>254</v>
      </c>
      <c r="D473">
        <v>223</v>
      </c>
      <c r="E473">
        <v>277</v>
      </c>
      <c r="F473" s="1">
        <v>231</v>
      </c>
      <c r="G473" s="3">
        <v>173</v>
      </c>
      <c r="H473" s="3">
        <v>225</v>
      </c>
      <c r="I473" s="3">
        <v>304</v>
      </c>
      <c r="J473" s="3">
        <v>202</v>
      </c>
      <c r="K473" s="3">
        <v>253</v>
      </c>
      <c r="L473" s="3">
        <v>204</v>
      </c>
      <c r="M473" s="3">
        <v>207</v>
      </c>
      <c r="O473">
        <f t="shared" si="7"/>
        <v>2809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0</v>
      </c>
    </row>
    <row r="478" spans="1:15" x14ac:dyDescent="0.25">
      <c r="A478" s="4" t="s">
        <v>464</v>
      </c>
      <c r="F478" s="1"/>
      <c r="G478" s="3"/>
      <c r="H478" s="3"/>
      <c r="I478" s="3"/>
      <c r="J478" s="3"/>
      <c r="K478" s="3"/>
      <c r="L478" s="3"/>
      <c r="M478" s="3"/>
      <c r="O478">
        <f t="shared" si="7"/>
        <v>0</v>
      </c>
    </row>
    <row r="479" spans="1:15" x14ac:dyDescent="0.25">
      <c r="A479" s="4" t="s">
        <v>465</v>
      </c>
      <c r="F479" s="1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B480">
        <v>20</v>
      </c>
      <c r="C480" s="1">
        <v>31</v>
      </c>
      <c r="D480">
        <v>55</v>
      </c>
      <c r="E480" s="2">
        <v>20</v>
      </c>
      <c r="F480" s="1">
        <v>9</v>
      </c>
      <c r="G480" s="3">
        <v>26</v>
      </c>
      <c r="H480" s="3">
        <v>2</v>
      </c>
      <c r="I480" s="3">
        <v>5</v>
      </c>
      <c r="J480" s="3">
        <v>6</v>
      </c>
      <c r="K480" s="3">
        <v>14</v>
      </c>
      <c r="L480" s="3">
        <v>44</v>
      </c>
      <c r="M480" s="3">
        <v>52</v>
      </c>
      <c r="O480">
        <f t="shared" si="7"/>
        <v>284</v>
      </c>
    </row>
    <row r="481" spans="1:15" x14ac:dyDescent="0.25">
      <c r="A481" s="4" t="s">
        <v>467</v>
      </c>
      <c r="B481">
        <v>3</v>
      </c>
      <c r="E481">
        <v>1</v>
      </c>
      <c r="F481" s="1"/>
      <c r="G481" s="3">
        <v>3</v>
      </c>
      <c r="H481" s="3">
        <v>5</v>
      </c>
      <c r="I481" s="3">
        <v>3</v>
      </c>
      <c r="J481" s="3"/>
      <c r="K481" s="3">
        <v>1</v>
      </c>
      <c r="L481" s="3"/>
      <c r="M481" s="3"/>
      <c r="O481">
        <f t="shared" si="7"/>
        <v>16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F483" s="1"/>
      <c r="G483" s="3"/>
      <c r="H483" s="3"/>
      <c r="I483" s="3"/>
      <c r="J483" s="3"/>
      <c r="K483" s="3"/>
      <c r="L483" s="3"/>
      <c r="M483" s="3"/>
      <c r="O483">
        <f t="shared" si="7"/>
        <v>0</v>
      </c>
    </row>
    <row r="484" spans="1:15" x14ac:dyDescent="0.25">
      <c r="A484" s="4" t="s">
        <v>470</v>
      </c>
      <c r="F484" s="1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1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>
        <v>8</v>
      </c>
      <c r="I488" s="3">
        <v>1</v>
      </c>
      <c r="J488" s="3">
        <v>18</v>
      </c>
      <c r="K488" s="3"/>
      <c r="L488" s="3"/>
      <c r="M488" s="3"/>
      <c r="O488">
        <f t="shared" si="7"/>
        <v>27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D491">
        <v>24</v>
      </c>
      <c r="E491">
        <v>3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27</v>
      </c>
    </row>
    <row r="492" spans="1:15" x14ac:dyDescent="0.25">
      <c r="A492" s="4" t="s">
        <v>478</v>
      </c>
      <c r="C492">
        <v>6</v>
      </c>
      <c r="F492" s="1">
        <v>2</v>
      </c>
      <c r="G492" s="3">
        <v>2</v>
      </c>
      <c r="H492" s="3">
        <v>1</v>
      </c>
      <c r="I492" s="3"/>
      <c r="J492" s="3"/>
      <c r="K492" s="3">
        <v>14</v>
      </c>
      <c r="L492" s="3">
        <v>4</v>
      </c>
      <c r="M492" s="3">
        <v>3</v>
      </c>
      <c r="O492">
        <f t="shared" si="7"/>
        <v>32</v>
      </c>
    </row>
    <row r="493" spans="1:15" x14ac:dyDescent="0.25">
      <c r="A493" s="4" t="s">
        <v>479</v>
      </c>
      <c r="B493">
        <v>29</v>
      </c>
      <c r="C493">
        <v>50</v>
      </c>
      <c r="D493">
        <v>43</v>
      </c>
      <c r="E493">
        <v>25</v>
      </c>
      <c r="F493" s="1">
        <v>31</v>
      </c>
      <c r="G493" s="3">
        <v>22</v>
      </c>
      <c r="H493" s="3">
        <v>39</v>
      </c>
      <c r="I493" s="3">
        <v>24</v>
      </c>
      <c r="J493" s="3">
        <v>25</v>
      </c>
      <c r="K493" s="3">
        <v>58</v>
      </c>
      <c r="L493" s="3">
        <v>39</v>
      </c>
      <c r="M493" s="3">
        <v>27</v>
      </c>
      <c r="O493">
        <f t="shared" si="7"/>
        <v>412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/>
      <c r="C528" s="1"/>
      <c r="E528" s="2"/>
      <c r="F528" s="1"/>
      <c r="G528" s="3"/>
      <c r="H528" s="3"/>
      <c r="I528" s="3"/>
      <c r="J528" s="3"/>
      <c r="K528" s="3"/>
      <c r="L528" s="3"/>
      <c r="M528" s="3"/>
      <c r="O528">
        <f t="shared" si="8"/>
        <v>0</v>
      </c>
    </row>
    <row r="529" spans="1:15" x14ac:dyDescent="0.25">
      <c r="A529" s="4" t="s">
        <v>515</v>
      </c>
      <c r="B529" s="1"/>
      <c r="F529" s="1"/>
      <c r="G529" s="3"/>
      <c r="H529" s="3"/>
      <c r="I529" s="3"/>
      <c r="J529" s="3"/>
      <c r="K529" s="3"/>
      <c r="L529" s="3"/>
      <c r="M529" s="3"/>
      <c r="O529">
        <f t="shared" si="8"/>
        <v>0</v>
      </c>
    </row>
    <row r="530" spans="1:15" x14ac:dyDescent="0.25">
      <c r="A530" s="4" t="s">
        <v>516</v>
      </c>
      <c r="B530" s="1"/>
      <c r="C530" s="1"/>
      <c r="E530" s="2"/>
      <c r="F530" s="1"/>
      <c r="G530" s="3"/>
      <c r="H530" s="3"/>
      <c r="I530" s="3"/>
      <c r="J530" s="3"/>
      <c r="K530" s="3"/>
      <c r="L530" s="3"/>
      <c r="M530" s="3"/>
      <c r="O530">
        <f t="shared" si="8"/>
        <v>0</v>
      </c>
    </row>
    <row r="531" spans="1:15" x14ac:dyDescent="0.25">
      <c r="A531" s="4" t="s">
        <v>517</v>
      </c>
      <c r="F531" s="1"/>
      <c r="G531" s="3"/>
      <c r="H531" s="3"/>
      <c r="I531" s="3"/>
      <c r="J531" s="3"/>
      <c r="K531" s="3"/>
      <c r="L531" s="3"/>
      <c r="O531">
        <f t="shared" si="8"/>
        <v>0</v>
      </c>
    </row>
    <row r="532" spans="1:15" x14ac:dyDescent="0.25">
      <c r="A532" s="4" t="s">
        <v>518</v>
      </c>
      <c r="F532" s="1"/>
      <c r="G532" s="3"/>
      <c r="H532" s="3"/>
      <c r="J532" s="3"/>
      <c r="K532" s="3"/>
      <c r="L532" s="3"/>
      <c r="O532">
        <f t="shared" si="8"/>
        <v>0</v>
      </c>
    </row>
    <row r="533" spans="1:15" x14ac:dyDescent="0.25">
      <c r="A533" s="7" t="s">
        <v>546</v>
      </c>
      <c r="B533" s="5">
        <f>SUM(B2:B532)</f>
        <v>1193</v>
      </c>
      <c r="C533" s="5">
        <f t="shared" ref="C533:M533" si="9">SUM(C2:C532)</f>
        <v>1291</v>
      </c>
      <c r="D533" s="5">
        <f t="shared" si="9"/>
        <v>1095</v>
      </c>
      <c r="E533" s="5">
        <f t="shared" si="9"/>
        <v>1130</v>
      </c>
      <c r="F533" s="5">
        <f t="shared" si="9"/>
        <v>1140</v>
      </c>
      <c r="G533" s="5">
        <f t="shared" si="9"/>
        <v>806</v>
      </c>
      <c r="H533" s="5">
        <f t="shared" si="9"/>
        <v>908</v>
      </c>
      <c r="I533" s="5">
        <f t="shared" si="9"/>
        <v>869</v>
      </c>
      <c r="J533" s="5">
        <f t="shared" si="9"/>
        <v>760</v>
      </c>
      <c r="K533" s="5">
        <f t="shared" si="9"/>
        <v>1086</v>
      </c>
      <c r="L533" s="5">
        <f t="shared" si="9"/>
        <v>1153</v>
      </c>
      <c r="M533" s="5">
        <f t="shared" si="9"/>
        <v>1018</v>
      </c>
      <c r="N533" s="5"/>
      <c r="O533" s="5">
        <f t="shared" si="8"/>
        <v>12449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0</v>
      </c>
      <c r="G537">
        <f t="shared" si="10"/>
        <v>0</v>
      </c>
      <c r="H537">
        <f t="shared" si="10"/>
        <v>0</v>
      </c>
      <c r="I537">
        <f t="shared" si="10"/>
        <v>0</v>
      </c>
      <c r="J537">
        <f t="shared" si="10"/>
        <v>0</v>
      </c>
      <c r="K537">
        <f t="shared" si="10"/>
        <v>0</v>
      </c>
      <c r="L537">
        <f t="shared" si="10"/>
        <v>0</v>
      </c>
      <c r="M537">
        <f t="shared" si="10"/>
        <v>0</v>
      </c>
      <c r="O537">
        <f t="shared" si="10"/>
        <v>0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0</v>
      </c>
      <c r="C539">
        <f t="shared" ref="C539:O539" si="11">C25+C26+C38+C45+C46+C47+C49+C50+C53+C21+C490+C56</f>
        <v>0</v>
      </c>
      <c r="D539">
        <f t="shared" si="11"/>
        <v>0</v>
      </c>
      <c r="E539">
        <f t="shared" si="11"/>
        <v>0</v>
      </c>
      <c r="F539">
        <f t="shared" si="11"/>
        <v>4</v>
      </c>
      <c r="G539">
        <f t="shared" si="11"/>
        <v>0</v>
      </c>
      <c r="H539">
        <f t="shared" si="11"/>
        <v>0</v>
      </c>
      <c r="I539">
        <f t="shared" si="11"/>
        <v>0</v>
      </c>
      <c r="J539">
        <f t="shared" si="11"/>
        <v>0</v>
      </c>
      <c r="K539">
        <f t="shared" si="11"/>
        <v>0</v>
      </c>
      <c r="L539">
        <f t="shared" si="11"/>
        <v>0</v>
      </c>
      <c r="M539">
        <f t="shared" si="11"/>
        <v>0</v>
      </c>
      <c r="O539">
        <f t="shared" si="11"/>
        <v>4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0</v>
      </c>
      <c r="C540">
        <f t="shared" ref="C540:O540" si="12">C22+C23+C24+C27+C28+C29+C30+C31+C32+C33+C34+C35+C36+C37+C39+C40+C41+C42+C43+C44+C48+C51+C52+C54+C55</f>
        <v>3</v>
      </c>
      <c r="D540">
        <f t="shared" si="12"/>
        <v>0</v>
      </c>
      <c r="E540">
        <f t="shared" si="12"/>
        <v>0</v>
      </c>
      <c r="F540">
        <f t="shared" si="12"/>
        <v>0</v>
      </c>
      <c r="G540">
        <f t="shared" si="12"/>
        <v>0</v>
      </c>
      <c r="H540">
        <f t="shared" si="12"/>
        <v>0</v>
      </c>
      <c r="I540">
        <f t="shared" si="12"/>
        <v>0</v>
      </c>
      <c r="J540">
        <f t="shared" si="12"/>
        <v>0</v>
      </c>
      <c r="K540">
        <f t="shared" si="12"/>
        <v>0</v>
      </c>
      <c r="L540">
        <f t="shared" si="12"/>
        <v>0</v>
      </c>
      <c r="M540">
        <f t="shared" si="12"/>
        <v>0</v>
      </c>
      <c r="O540">
        <f t="shared" si="12"/>
        <v>3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0</v>
      </c>
      <c r="C542">
        <f t="shared" ref="C542:O542" si="13">SUM(C57:C135)</f>
        <v>2</v>
      </c>
      <c r="D542">
        <f t="shared" si="13"/>
        <v>0</v>
      </c>
      <c r="E542">
        <f t="shared" si="13"/>
        <v>0</v>
      </c>
      <c r="F542">
        <f t="shared" si="13"/>
        <v>13</v>
      </c>
      <c r="G542">
        <f t="shared" si="13"/>
        <v>2</v>
      </c>
      <c r="H542">
        <f t="shared" si="13"/>
        <v>0</v>
      </c>
      <c r="I542">
        <f t="shared" si="13"/>
        <v>7</v>
      </c>
      <c r="J542">
        <f t="shared" si="13"/>
        <v>0</v>
      </c>
      <c r="K542">
        <f t="shared" si="13"/>
        <v>3</v>
      </c>
      <c r="L542">
        <f t="shared" si="13"/>
        <v>10</v>
      </c>
      <c r="M542">
        <f t="shared" si="13"/>
        <v>0</v>
      </c>
      <c r="O542">
        <f t="shared" si="13"/>
        <v>37</v>
      </c>
    </row>
    <row r="543" spans="1:15" x14ac:dyDescent="0.25">
      <c r="A543" s="10" t="s">
        <v>555</v>
      </c>
      <c r="B543">
        <f>B160</f>
        <v>0</v>
      </c>
      <c r="C543">
        <f t="shared" ref="C543:O543" si="14">C160</f>
        <v>0</v>
      </c>
      <c r="D543">
        <f t="shared" si="14"/>
        <v>0</v>
      </c>
      <c r="E543">
        <f t="shared" si="14"/>
        <v>0</v>
      </c>
      <c r="F543">
        <f t="shared" si="14"/>
        <v>0</v>
      </c>
      <c r="G543">
        <f t="shared" si="14"/>
        <v>0</v>
      </c>
      <c r="H543">
        <f t="shared" si="14"/>
        <v>0</v>
      </c>
      <c r="I543">
        <f t="shared" si="14"/>
        <v>0</v>
      </c>
      <c r="J543">
        <f t="shared" si="14"/>
        <v>0</v>
      </c>
      <c r="K543">
        <f t="shared" si="14"/>
        <v>0</v>
      </c>
      <c r="L543">
        <f t="shared" si="14"/>
        <v>0</v>
      </c>
      <c r="M543">
        <f t="shared" si="14"/>
        <v>0</v>
      </c>
      <c r="O543">
        <f t="shared" si="14"/>
        <v>0</v>
      </c>
    </row>
    <row r="544" spans="1:15" x14ac:dyDescent="0.25">
      <c r="A544" s="10" t="s">
        <v>556</v>
      </c>
      <c r="B544">
        <f>SUM(B169:B176)</f>
        <v>0</v>
      </c>
      <c r="C544">
        <f t="shared" ref="C544:O544" si="15">SUM(C169:C176)</f>
        <v>0</v>
      </c>
      <c r="D544">
        <f t="shared" si="15"/>
        <v>0</v>
      </c>
      <c r="E544">
        <f t="shared" si="15"/>
        <v>0</v>
      </c>
      <c r="F544">
        <f t="shared" si="15"/>
        <v>0</v>
      </c>
      <c r="G544">
        <f t="shared" si="15"/>
        <v>0</v>
      </c>
      <c r="H544">
        <f t="shared" si="15"/>
        <v>0</v>
      </c>
      <c r="I544">
        <f t="shared" si="15"/>
        <v>0</v>
      </c>
      <c r="J544">
        <f t="shared" si="15"/>
        <v>0</v>
      </c>
      <c r="K544">
        <f t="shared" si="15"/>
        <v>0</v>
      </c>
      <c r="L544">
        <f t="shared" si="15"/>
        <v>0</v>
      </c>
      <c r="M544">
        <f t="shared" si="15"/>
        <v>0</v>
      </c>
      <c r="O544">
        <f t="shared" si="15"/>
        <v>0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0</v>
      </c>
      <c r="D545">
        <f t="shared" si="16"/>
        <v>0</v>
      </c>
      <c r="E545">
        <f t="shared" si="16"/>
        <v>0</v>
      </c>
      <c r="F545">
        <f t="shared" si="16"/>
        <v>0</v>
      </c>
      <c r="G545">
        <f t="shared" si="16"/>
        <v>0</v>
      </c>
      <c r="H545">
        <f t="shared" si="16"/>
        <v>0</v>
      </c>
      <c r="I545">
        <f t="shared" si="16"/>
        <v>0</v>
      </c>
      <c r="J545">
        <f t="shared" si="16"/>
        <v>0</v>
      </c>
      <c r="K545">
        <f t="shared" si="16"/>
        <v>0</v>
      </c>
      <c r="L545">
        <f t="shared" si="16"/>
        <v>0</v>
      </c>
      <c r="M545">
        <f t="shared" si="16"/>
        <v>0</v>
      </c>
      <c r="O545">
        <f t="shared" si="16"/>
        <v>0</v>
      </c>
    </row>
    <row r="546" spans="1:15" x14ac:dyDescent="0.25">
      <c r="A546" s="10" t="s">
        <v>558</v>
      </c>
      <c r="B546">
        <f>B184</f>
        <v>0</v>
      </c>
      <c r="C546">
        <f t="shared" ref="C546:O546" si="17">C184</f>
        <v>0</v>
      </c>
      <c r="D546">
        <f t="shared" si="17"/>
        <v>0</v>
      </c>
      <c r="E546">
        <f t="shared" si="17"/>
        <v>0</v>
      </c>
      <c r="F546">
        <f t="shared" si="17"/>
        <v>0</v>
      </c>
      <c r="G546">
        <f t="shared" si="17"/>
        <v>0</v>
      </c>
      <c r="H546">
        <f t="shared" si="17"/>
        <v>0</v>
      </c>
      <c r="I546">
        <f t="shared" si="17"/>
        <v>0</v>
      </c>
      <c r="J546">
        <f t="shared" si="17"/>
        <v>0</v>
      </c>
      <c r="K546">
        <f t="shared" si="17"/>
        <v>0</v>
      </c>
      <c r="L546">
        <f t="shared" si="17"/>
        <v>0</v>
      </c>
      <c r="M546">
        <f t="shared" si="17"/>
        <v>0</v>
      </c>
      <c r="O546">
        <f t="shared" si="17"/>
        <v>0</v>
      </c>
    </row>
    <row r="547" spans="1:15" x14ac:dyDescent="0.25">
      <c r="A547" s="10" t="s">
        <v>559</v>
      </c>
      <c r="B547">
        <f>SUM(B192:B195)</f>
        <v>0</v>
      </c>
      <c r="C547">
        <f t="shared" ref="C547:O547" si="18">SUM(C192:C195)</f>
        <v>0</v>
      </c>
      <c r="D547">
        <f t="shared" si="18"/>
        <v>0</v>
      </c>
      <c r="E547">
        <f t="shared" si="18"/>
        <v>0</v>
      </c>
      <c r="F547">
        <f t="shared" si="18"/>
        <v>0</v>
      </c>
      <c r="G547">
        <f t="shared" si="18"/>
        <v>0</v>
      </c>
      <c r="H547">
        <f t="shared" si="18"/>
        <v>0</v>
      </c>
      <c r="I547">
        <f t="shared" si="18"/>
        <v>0</v>
      </c>
      <c r="J547">
        <f t="shared" si="18"/>
        <v>0</v>
      </c>
      <c r="K547">
        <f t="shared" si="18"/>
        <v>0</v>
      </c>
      <c r="L547">
        <f t="shared" si="18"/>
        <v>0</v>
      </c>
      <c r="M547">
        <f t="shared" si="18"/>
        <v>0</v>
      </c>
      <c r="O547">
        <f t="shared" si="18"/>
        <v>0</v>
      </c>
    </row>
    <row r="548" spans="1:15" x14ac:dyDescent="0.25">
      <c r="A548" s="10" t="s">
        <v>560</v>
      </c>
      <c r="B548">
        <f>SUM(B199:B202)</f>
        <v>0</v>
      </c>
      <c r="C548">
        <f t="shared" ref="C548:O548" si="19">SUM(C199:C202)</f>
        <v>0</v>
      </c>
      <c r="D548">
        <f t="shared" si="19"/>
        <v>0</v>
      </c>
      <c r="E548">
        <f t="shared" si="19"/>
        <v>0</v>
      </c>
      <c r="F548">
        <f t="shared" si="19"/>
        <v>0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0</v>
      </c>
      <c r="K548">
        <f t="shared" si="19"/>
        <v>0</v>
      </c>
      <c r="L548">
        <f t="shared" si="19"/>
        <v>0</v>
      </c>
      <c r="M548">
        <f t="shared" si="19"/>
        <v>0</v>
      </c>
      <c r="O548">
        <f t="shared" si="19"/>
        <v>0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0</v>
      </c>
      <c r="D549">
        <f t="shared" si="20"/>
        <v>0</v>
      </c>
      <c r="E549">
        <f t="shared" si="20"/>
        <v>0</v>
      </c>
      <c r="F549">
        <f t="shared" si="20"/>
        <v>0</v>
      </c>
      <c r="G549">
        <f t="shared" si="20"/>
        <v>0</v>
      </c>
      <c r="H549">
        <f t="shared" si="20"/>
        <v>0</v>
      </c>
      <c r="I549">
        <f t="shared" si="20"/>
        <v>0</v>
      </c>
      <c r="J549">
        <f t="shared" si="20"/>
        <v>0</v>
      </c>
      <c r="K549">
        <f t="shared" si="20"/>
        <v>0</v>
      </c>
      <c r="L549">
        <f t="shared" si="20"/>
        <v>0</v>
      </c>
      <c r="M549">
        <f t="shared" si="20"/>
        <v>0</v>
      </c>
      <c r="O549">
        <f t="shared" si="20"/>
        <v>0</v>
      </c>
    </row>
    <row r="550" spans="1:15" x14ac:dyDescent="0.25">
      <c r="A550" s="10" t="s">
        <v>562</v>
      </c>
      <c r="B550">
        <f>B210</f>
        <v>0</v>
      </c>
      <c r="C550">
        <f t="shared" ref="C550:O550" si="21">C210</f>
        <v>0</v>
      </c>
      <c r="D550">
        <f t="shared" si="21"/>
        <v>0</v>
      </c>
      <c r="E550">
        <f t="shared" si="21"/>
        <v>0</v>
      </c>
      <c r="F550">
        <f t="shared" si="21"/>
        <v>0</v>
      </c>
      <c r="G550">
        <f t="shared" si="21"/>
        <v>0</v>
      </c>
      <c r="H550">
        <f t="shared" si="21"/>
        <v>0</v>
      </c>
      <c r="I550">
        <f t="shared" si="21"/>
        <v>0</v>
      </c>
      <c r="J550">
        <f t="shared" si="21"/>
        <v>0</v>
      </c>
      <c r="K550">
        <f t="shared" si="21"/>
        <v>0</v>
      </c>
      <c r="L550">
        <f t="shared" si="21"/>
        <v>0</v>
      </c>
      <c r="M550">
        <f t="shared" si="21"/>
        <v>0</v>
      </c>
      <c r="O550">
        <f t="shared" si="21"/>
        <v>0</v>
      </c>
    </row>
    <row r="551" spans="1:15" ht="25.5" x14ac:dyDescent="0.25">
      <c r="A551" s="10" t="s">
        <v>563</v>
      </c>
      <c r="B551">
        <f>B138+B139+B219+B147+B274+B152+B156+B157+B162+B164+B166+B168</f>
        <v>0</v>
      </c>
      <c r="C551">
        <f t="shared" ref="C551:O551" si="22">C138+C139+C219+C147+C274+C152+C156+C157+C162+C164+C166+C168</f>
        <v>1</v>
      </c>
      <c r="D551">
        <f t="shared" si="22"/>
        <v>0</v>
      </c>
      <c r="E551">
        <f t="shared" si="22"/>
        <v>2</v>
      </c>
      <c r="F551">
        <f t="shared" si="22"/>
        <v>0</v>
      </c>
      <c r="G551">
        <f t="shared" si="22"/>
        <v>0</v>
      </c>
      <c r="H551">
        <f t="shared" si="22"/>
        <v>0</v>
      </c>
      <c r="I551">
        <f t="shared" si="22"/>
        <v>0</v>
      </c>
      <c r="J551">
        <f t="shared" si="22"/>
        <v>0</v>
      </c>
      <c r="K551">
        <f t="shared" si="22"/>
        <v>0</v>
      </c>
      <c r="L551">
        <f t="shared" si="22"/>
        <v>0</v>
      </c>
      <c r="M551">
        <f t="shared" si="22"/>
        <v>0</v>
      </c>
      <c r="O551">
        <f t="shared" si="22"/>
        <v>3</v>
      </c>
    </row>
    <row r="552" spans="1:15" ht="25.5" x14ac:dyDescent="0.25">
      <c r="A552" s="10" t="s">
        <v>564</v>
      </c>
      <c r="B552">
        <f>SUM(B542:B551)</f>
        <v>0</v>
      </c>
      <c r="C552">
        <f t="shared" ref="C552:O552" si="23">SUM(C542:C551)</f>
        <v>3</v>
      </c>
      <c r="D552">
        <f t="shared" si="23"/>
        <v>0</v>
      </c>
      <c r="E552">
        <f t="shared" si="23"/>
        <v>2</v>
      </c>
      <c r="F552">
        <f t="shared" si="23"/>
        <v>13</v>
      </c>
      <c r="G552">
        <f t="shared" si="23"/>
        <v>2</v>
      </c>
      <c r="H552">
        <f t="shared" si="23"/>
        <v>0</v>
      </c>
      <c r="I552">
        <f t="shared" si="23"/>
        <v>7</v>
      </c>
      <c r="J552">
        <f t="shared" si="23"/>
        <v>0</v>
      </c>
      <c r="K552">
        <f t="shared" si="23"/>
        <v>3</v>
      </c>
      <c r="L552">
        <f t="shared" si="23"/>
        <v>10</v>
      </c>
      <c r="M552">
        <f t="shared" si="23"/>
        <v>0</v>
      </c>
      <c r="O552">
        <f t="shared" si="23"/>
        <v>40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0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0</v>
      </c>
      <c r="D553">
        <f t="shared" si="24"/>
        <v>0</v>
      </c>
      <c r="E553">
        <f t="shared" si="24"/>
        <v>0</v>
      </c>
      <c r="F553">
        <f t="shared" si="24"/>
        <v>0</v>
      </c>
      <c r="G553">
        <f t="shared" si="24"/>
        <v>0</v>
      </c>
      <c r="H553">
        <f t="shared" si="24"/>
        <v>0</v>
      </c>
      <c r="I553">
        <f t="shared" si="24"/>
        <v>0</v>
      </c>
      <c r="J553">
        <f t="shared" si="24"/>
        <v>0</v>
      </c>
      <c r="K553">
        <f t="shared" si="24"/>
        <v>0</v>
      </c>
      <c r="L553">
        <f t="shared" si="24"/>
        <v>0</v>
      </c>
      <c r="M553">
        <f t="shared" si="24"/>
        <v>0</v>
      </c>
      <c r="O553">
        <f t="shared" si="24"/>
        <v>0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1</v>
      </c>
      <c r="G555">
        <f t="shared" si="25"/>
        <v>0</v>
      </c>
      <c r="H555">
        <f t="shared" si="25"/>
        <v>0</v>
      </c>
      <c r="I555">
        <f t="shared" si="25"/>
        <v>0</v>
      </c>
      <c r="J555">
        <f t="shared" si="25"/>
        <v>0</v>
      </c>
      <c r="K555">
        <f t="shared" si="25"/>
        <v>0</v>
      </c>
      <c r="L555">
        <f t="shared" si="25"/>
        <v>0</v>
      </c>
      <c r="M555">
        <f t="shared" si="25"/>
        <v>0</v>
      </c>
      <c r="O555">
        <f t="shared" si="25"/>
        <v>1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0</v>
      </c>
      <c r="D556">
        <f t="shared" si="26"/>
        <v>0</v>
      </c>
      <c r="E556">
        <f t="shared" si="26"/>
        <v>0</v>
      </c>
      <c r="F556">
        <f t="shared" si="26"/>
        <v>0</v>
      </c>
      <c r="G556">
        <f t="shared" si="26"/>
        <v>5</v>
      </c>
      <c r="H556">
        <f t="shared" si="26"/>
        <v>0</v>
      </c>
      <c r="I556">
        <f t="shared" si="26"/>
        <v>0</v>
      </c>
      <c r="J556">
        <f t="shared" si="26"/>
        <v>0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5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0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0</v>
      </c>
      <c r="C560">
        <f t="shared" ref="C560:O560" si="28">SUM(C446:C454)</f>
        <v>0</v>
      </c>
      <c r="D560">
        <f t="shared" si="28"/>
        <v>0</v>
      </c>
      <c r="E560">
        <f t="shared" si="28"/>
        <v>0</v>
      </c>
      <c r="F560">
        <f t="shared" si="28"/>
        <v>0</v>
      </c>
      <c r="G560">
        <f t="shared" si="28"/>
        <v>0</v>
      </c>
      <c r="H560">
        <f t="shared" si="28"/>
        <v>0</v>
      </c>
      <c r="I560">
        <f t="shared" si="28"/>
        <v>0</v>
      </c>
      <c r="J560">
        <f t="shared" si="28"/>
        <v>0</v>
      </c>
      <c r="K560">
        <f t="shared" si="28"/>
        <v>0</v>
      </c>
      <c r="L560">
        <f t="shared" si="28"/>
        <v>2</v>
      </c>
      <c r="M560">
        <f t="shared" si="28"/>
        <v>0</v>
      </c>
      <c r="O560">
        <f t="shared" si="28"/>
        <v>2</v>
      </c>
    </row>
    <row r="561" spans="1:15" ht="25.5" x14ac:dyDescent="0.25">
      <c r="A561" s="10" t="s">
        <v>573</v>
      </c>
      <c r="B561">
        <f>B469+B473+B476+B478+B479+B480+B482+B483+B485</f>
        <v>276</v>
      </c>
      <c r="C561">
        <f t="shared" ref="C561:O561" si="29">C469+C473+C476+C478+C479+C480+C482+C483+C485</f>
        <v>285</v>
      </c>
      <c r="D561">
        <f t="shared" si="29"/>
        <v>278</v>
      </c>
      <c r="E561">
        <f t="shared" si="29"/>
        <v>297</v>
      </c>
      <c r="F561">
        <f t="shared" si="29"/>
        <v>240</v>
      </c>
      <c r="G561">
        <f t="shared" si="29"/>
        <v>199</v>
      </c>
      <c r="H561">
        <f t="shared" si="29"/>
        <v>227</v>
      </c>
      <c r="I561">
        <f t="shared" si="29"/>
        <v>309</v>
      </c>
      <c r="J561">
        <f t="shared" si="29"/>
        <v>208</v>
      </c>
      <c r="K561">
        <f t="shared" si="29"/>
        <v>267</v>
      </c>
      <c r="L561">
        <f t="shared" si="29"/>
        <v>248</v>
      </c>
      <c r="M561">
        <f t="shared" si="29"/>
        <v>259</v>
      </c>
      <c r="O561">
        <f t="shared" si="29"/>
        <v>3093</v>
      </c>
    </row>
    <row r="562" spans="1:15" ht="25.5" x14ac:dyDescent="0.25">
      <c r="A562" s="10" t="s">
        <v>574</v>
      </c>
      <c r="B562">
        <f>SUM(B560:B561)</f>
        <v>276</v>
      </c>
      <c r="C562">
        <f t="shared" ref="C562:O562" si="30">SUM(C560:C561)</f>
        <v>285</v>
      </c>
      <c r="D562">
        <f t="shared" si="30"/>
        <v>278</v>
      </c>
      <c r="E562">
        <f t="shared" si="30"/>
        <v>297</v>
      </c>
      <c r="F562">
        <f t="shared" si="30"/>
        <v>240</v>
      </c>
      <c r="G562">
        <f t="shared" si="30"/>
        <v>199</v>
      </c>
      <c r="H562">
        <f t="shared" si="30"/>
        <v>227</v>
      </c>
      <c r="I562">
        <f t="shared" si="30"/>
        <v>309</v>
      </c>
      <c r="J562">
        <f t="shared" si="30"/>
        <v>208</v>
      </c>
      <c r="K562">
        <f t="shared" si="30"/>
        <v>267</v>
      </c>
      <c r="L562">
        <f t="shared" si="30"/>
        <v>250</v>
      </c>
      <c r="M562">
        <f t="shared" si="30"/>
        <v>259</v>
      </c>
      <c r="O562">
        <f t="shared" si="30"/>
        <v>3095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855</v>
      </c>
      <c r="C563">
        <f t="shared" ref="C563:O563" si="31">C455+C456+C457+C458+C459+C460+C461+C462+C463+C464+C465+C466+C467+C468+C470+C471+C472+C474+C475+C477+C481+C484+C486+C487+C488+C489+C491+C492+C493</f>
        <v>912</v>
      </c>
      <c r="D563">
        <f t="shared" si="31"/>
        <v>773</v>
      </c>
      <c r="E563">
        <f t="shared" si="31"/>
        <v>766</v>
      </c>
      <c r="F563">
        <f t="shared" si="31"/>
        <v>853</v>
      </c>
      <c r="G563">
        <f t="shared" si="31"/>
        <v>549</v>
      </c>
      <c r="H563">
        <f t="shared" si="31"/>
        <v>567</v>
      </c>
      <c r="I563">
        <f t="shared" si="31"/>
        <v>461</v>
      </c>
      <c r="J563">
        <f t="shared" si="31"/>
        <v>455</v>
      </c>
      <c r="K563">
        <f t="shared" si="31"/>
        <v>687</v>
      </c>
      <c r="L563">
        <f t="shared" si="31"/>
        <v>815</v>
      </c>
      <c r="M563">
        <f t="shared" si="31"/>
        <v>646</v>
      </c>
      <c r="O563">
        <f t="shared" si="31"/>
        <v>8339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0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0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0</v>
      </c>
      <c r="C568">
        <f t="shared" ref="C568:O568" si="34">C256+C258+C260+C262+C264+C266+C268+C315+C317+C321+C325+C362+C364+C391+C413</f>
        <v>0</v>
      </c>
      <c r="D568">
        <f t="shared" si="34"/>
        <v>0</v>
      </c>
      <c r="E568">
        <f t="shared" si="34"/>
        <v>0</v>
      </c>
      <c r="F568">
        <f t="shared" si="34"/>
        <v>0</v>
      </c>
      <c r="G568">
        <f t="shared" si="34"/>
        <v>6</v>
      </c>
      <c r="H568">
        <f t="shared" si="34"/>
        <v>53</v>
      </c>
      <c r="I568">
        <f t="shared" si="34"/>
        <v>47</v>
      </c>
      <c r="J568">
        <f t="shared" si="34"/>
        <v>22</v>
      </c>
      <c r="K568">
        <f t="shared" si="34"/>
        <v>6</v>
      </c>
      <c r="L568">
        <f t="shared" si="34"/>
        <v>0</v>
      </c>
      <c r="M568">
        <f t="shared" si="34"/>
        <v>11</v>
      </c>
      <c r="O568">
        <f t="shared" si="34"/>
        <v>145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0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0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0</v>
      </c>
    </row>
    <row r="571" spans="1:15" ht="25.5" x14ac:dyDescent="0.25">
      <c r="A571" s="10" t="s">
        <v>583</v>
      </c>
      <c r="B571">
        <f>B278+B288+B292+B295+B302+B309+B313+B314+B289</f>
        <v>0</v>
      </c>
      <c r="C571">
        <f t="shared" ref="C571:O571" si="37">C278+C288+C292+C295+C302+C309+C313+C314+C289</f>
        <v>0</v>
      </c>
      <c r="D571">
        <f t="shared" si="37"/>
        <v>0</v>
      </c>
      <c r="E571">
        <f t="shared" si="37"/>
        <v>0</v>
      </c>
      <c r="F571">
        <f t="shared" si="37"/>
        <v>0</v>
      </c>
      <c r="G571">
        <f t="shared" si="37"/>
        <v>0</v>
      </c>
      <c r="H571">
        <f t="shared" si="37"/>
        <v>0</v>
      </c>
      <c r="I571">
        <f t="shared" si="37"/>
        <v>0</v>
      </c>
      <c r="J571">
        <f t="shared" si="37"/>
        <v>0</v>
      </c>
      <c r="K571">
        <f t="shared" si="37"/>
        <v>0</v>
      </c>
      <c r="L571">
        <f t="shared" si="37"/>
        <v>0</v>
      </c>
      <c r="M571">
        <f t="shared" si="37"/>
        <v>0</v>
      </c>
      <c r="O571">
        <f t="shared" si="37"/>
        <v>0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2</v>
      </c>
      <c r="E572">
        <f t="shared" si="38"/>
        <v>0</v>
      </c>
      <c r="F572">
        <f t="shared" si="38"/>
        <v>0</v>
      </c>
      <c r="G572">
        <f t="shared" si="38"/>
        <v>0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2</v>
      </c>
    </row>
    <row r="573" spans="1:15" ht="25.5" x14ac:dyDescent="0.25">
      <c r="A573" s="10" t="s">
        <v>585</v>
      </c>
      <c r="B573">
        <f>B271+B279+B283+B285+B293+B297+B299+B304+B305+B311+B275</f>
        <v>0</v>
      </c>
      <c r="C573">
        <f t="shared" ref="C573:O573" si="39">C271+C279+C283+C285+C293+C297+C299+C304+C305+C311+C275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0</v>
      </c>
      <c r="L573">
        <f t="shared" si="39"/>
        <v>0</v>
      </c>
      <c r="M573">
        <f t="shared" si="39"/>
        <v>0</v>
      </c>
      <c r="O573">
        <f t="shared" si="39"/>
        <v>0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0">C269+C272+C276+C273+C277+C280+C281+C284+C294+C296+C300+C303+C306+C312</f>
        <v>0</v>
      </c>
      <c r="D574">
        <f t="shared" si="40"/>
        <v>0</v>
      </c>
      <c r="E574">
        <f t="shared" si="40"/>
        <v>0</v>
      </c>
      <c r="F574">
        <f t="shared" si="40"/>
        <v>0</v>
      </c>
      <c r="G574">
        <f t="shared" si="40"/>
        <v>0</v>
      </c>
      <c r="H574">
        <f t="shared" si="40"/>
        <v>0</v>
      </c>
      <c r="I574">
        <f t="shared" si="40"/>
        <v>0</v>
      </c>
      <c r="J574">
        <f t="shared" si="40"/>
        <v>0</v>
      </c>
      <c r="K574">
        <f t="shared" si="40"/>
        <v>0</v>
      </c>
      <c r="L574">
        <f t="shared" si="40"/>
        <v>0</v>
      </c>
      <c r="M574">
        <f t="shared" si="40"/>
        <v>0</v>
      </c>
      <c r="O574">
        <f t="shared" si="40"/>
        <v>0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0</v>
      </c>
      <c r="C578">
        <f t="shared" ref="C578:O578" si="44">C366+C367+C378+C380+C384+C382</f>
        <v>0</v>
      </c>
      <c r="D578">
        <f t="shared" si="44"/>
        <v>0</v>
      </c>
      <c r="E578">
        <f t="shared" si="44"/>
        <v>0</v>
      </c>
      <c r="F578">
        <f t="shared" si="44"/>
        <v>0</v>
      </c>
      <c r="G578">
        <f t="shared" si="44"/>
        <v>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0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3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22</v>
      </c>
      <c r="K579">
        <f t="shared" si="45"/>
        <v>17</v>
      </c>
      <c r="L579">
        <f t="shared" si="45"/>
        <v>26</v>
      </c>
      <c r="M579">
        <f t="shared" si="45"/>
        <v>22</v>
      </c>
      <c r="O579">
        <f t="shared" si="45"/>
        <v>90</v>
      </c>
    </row>
    <row r="580" spans="1:15" ht="25.5" x14ac:dyDescent="0.25">
      <c r="A580" s="10" t="s">
        <v>592</v>
      </c>
      <c r="B580">
        <f>B402+B392+B400+B399+B398+B401</f>
        <v>5</v>
      </c>
      <c r="C580">
        <f t="shared" ref="C580:O580" si="46">C402+C392+C400+C399+C398+C401</f>
        <v>4</v>
      </c>
      <c r="D580">
        <f t="shared" si="46"/>
        <v>11</v>
      </c>
      <c r="E580">
        <f t="shared" si="46"/>
        <v>3</v>
      </c>
      <c r="F580">
        <f t="shared" si="46"/>
        <v>8</v>
      </c>
      <c r="G580">
        <f t="shared" si="46"/>
        <v>18</v>
      </c>
      <c r="H580">
        <f t="shared" si="46"/>
        <v>14</v>
      </c>
      <c r="I580">
        <f t="shared" si="46"/>
        <v>2</v>
      </c>
      <c r="J580">
        <f t="shared" si="46"/>
        <v>14</v>
      </c>
      <c r="K580">
        <f t="shared" si="46"/>
        <v>10</v>
      </c>
      <c r="L580">
        <f t="shared" si="46"/>
        <v>7</v>
      </c>
      <c r="M580">
        <f t="shared" si="46"/>
        <v>3</v>
      </c>
      <c r="O580">
        <f t="shared" si="46"/>
        <v>99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0</v>
      </c>
      <c r="L584">
        <f t="shared" si="50"/>
        <v>0</v>
      </c>
      <c r="M584">
        <f t="shared" si="50"/>
        <v>0</v>
      </c>
      <c r="O584">
        <f t="shared" si="50"/>
        <v>0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2</v>
      </c>
      <c r="D585">
        <f t="shared" si="51"/>
        <v>8</v>
      </c>
      <c r="E585">
        <f t="shared" si="51"/>
        <v>7</v>
      </c>
      <c r="F585">
        <f t="shared" si="51"/>
        <v>0</v>
      </c>
      <c r="G585">
        <f t="shared" si="51"/>
        <v>3</v>
      </c>
      <c r="H585">
        <f t="shared" si="51"/>
        <v>2</v>
      </c>
      <c r="I585">
        <f t="shared" si="51"/>
        <v>3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4</v>
      </c>
      <c r="O585">
        <f t="shared" si="51"/>
        <v>29</v>
      </c>
    </row>
    <row r="586" spans="1:15" ht="25.5" x14ac:dyDescent="0.25">
      <c r="A586" s="10" t="s">
        <v>598</v>
      </c>
      <c r="B586">
        <f>B332+B333+B340+B350+B357+B358+B359+B356</f>
        <v>57</v>
      </c>
      <c r="C586">
        <f t="shared" ref="C586:O586" si="52">C332+C333+C340+C350+C357+C358+C359+C356</f>
        <v>72</v>
      </c>
      <c r="D586">
        <f t="shared" si="52"/>
        <v>15</v>
      </c>
      <c r="E586">
        <f t="shared" si="52"/>
        <v>45</v>
      </c>
      <c r="F586">
        <f t="shared" si="52"/>
        <v>18</v>
      </c>
      <c r="G586">
        <f t="shared" si="52"/>
        <v>23</v>
      </c>
      <c r="H586">
        <f t="shared" si="52"/>
        <v>45</v>
      </c>
      <c r="I586">
        <f t="shared" si="52"/>
        <v>34</v>
      </c>
      <c r="J586">
        <f t="shared" si="52"/>
        <v>38</v>
      </c>
      <c r="K586">
        <f t="shared" si="52"/>
        <v>83</v>
      </c>
      <c r="L586">
        <f t="shared" si="52"/>
        <v>44</v>
      </c>
      <c r="M586">
        <f t="shared" si="52"/>
        <v>73</v>
      </c>
      <c r="O586">
        <f t="shared" si="52"/>
        <v>547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2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1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3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62</v>
      </c>
      <c r="C599">
        <f t="shared" ref="C599:O599" si="61">SUM(C568:C598)</f>
        <v>78</v>
      </c>
      <c r="D599">
        <f t="shared" si="61"/>
        <v>38</v>
      </c>
      <c r="E599">
        <f t="shared" si="61"/>
        <v>58</v>
      </c>
      <c r="F599">
        <f t="shared" si="61"/>
        <v>26</v>
      </c>
      <c r="G599">
        <f t="shared" si="61"/>
        <v>50</v>
      </c>
      <c r="H599">
        <f t="shared" si="61"/>
        <v>114</v>
      </c>
      <c r="I599">
        <f t="shared" si="61"/>
        <v>86</v>
      </c>
      <c r="J599">
        <f t="shared" si="61"/>
        <v>97</v>
      </c>
      <c r="K599">
        <f t="shared" si="61"/>
        <v>116</v>
      </c>
      <c r="L599">
        <f t="shared" si="61"/>
        <v>77</v>
      </c>
      <c r="M599">
        <f t="shared" si="61"/>
        <v>113</v>
      </c>
      <c r="O599">
        <f t="shared" si="61"/>
        <v>915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10</v>
      </c>
      <c r="D601">
        <f t="shared" si="62"/>
        <v>6</v>
      </c>
      <c r="E601">
        <f t="shared" si="62"/>
        <v>7</v>
      </c>
      <c r="F601">
        <f t="shared" si="62"/>
        <v>3</v>
      </c>
      <c r="G601">
        <f t="shared" si="62"/>
        <v>1</v>
      </c>
      <c r="H601">
        <f t="shared" si="62"/>
        <v>0</v>
      </c>
      <c r="I601">
        <f t="shared" si="62"/>
        <v>6</v>
      </c>
      <c r="J601">
        <f t="shared" si="62"/>
        <v>0</v>
      </c>
      <c r="K601">
        <f t="shared" si="62"/>
        <v>13</v>
      </c>
      <c r="L601">
        <f t="shared" si="62"/>
        <v>1</v>
      </c>
      <c r="M601">
        <f t="shared" si="62"/>
        <v>0</v>
      </c>
      <c r="O601">
        <f t="shared" si="62"/>
        <v>47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0</v>
      </c>
      <c r="C604">
        <f t="shared" ref="C604:O604" si="64">C529+C530+C531+C213+C214</f>
        <v>0</v>
      </c>
      <c r="D604">
        <f t="shared" si="64"/>
        <v>0</v>
      </c>
      <c r="E604">
        <f t="shared" si="64"/>
        <v>0</v>
      </c>
      <c r="F604">
        <f t="shared" si="64"/>
        <v>0</v>
      </c>
      <c r="G604">
        <f t="shared" si="64"/>
        <v>0</v>
      </c>
      <c r="H604">
        <f t="shared" si="64"/>
        <v>0</v>
      </c>
      <c r="I604">
        <f t="shared" si="64"/>
        <v>0</v>
      </c>
      <c r="J604">
        <f t="shared" si="64"/>
        <v>0</v>
      </c>
      <c r="K604">
        <f t="shared" si="64"/>
        <v>0</v>
      </c>
      <c r="L604">
        <f t="shared" si="64"/>
        <v>0</v>
      </c>
      <c r="M604">
        <f t="shared" si="64"/>
        <v>0</v>
      </c>
      <c r="O604">
        <f t="shared" si="64"/>
        <v>0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0</v>
      </c>
      <c r="H605">
        <f t="shared" si="65"/>
        <v>0</v>
      </c>
      <c r="I605">
        <f t="shared" si="65"/>
        <v>0</v>
      </c>
      <c r="J605">
        <f t="shared" si="65"/>
        <v>0</v>
      </c>
      <c r="K605">
        <f t="shared" si="65"/>
        <v>0</v>
      </c>
      <c r="L605">
        <f t="shared" si="65"/>
        <v>0</v>
      </c>
      <c r="M605">
        <f t="shared" si="65"/>
        <v>0</v>
      </c>
      <c r="O605">
        <f t="shared" si="65"/>
        <v>0</v>
      </c>
    </row>
    <row r="606" spans="1:15" x14ac:dyDescent="0.25">
      <c r="A606"/>
    </row>
    <row r="607" spans="1:15" ht="18.75" x14ac:dyDescent="0.3">
      <c r="A607" s="12" t="s">
        <v>546</v>
      </c>
      <c r="B607">
        <f>SUM(B537:B606)-B552-B562-B599</f>
        <v>1193</v>
      </c>
      <c r="C607">
        <f t="shared" ref="C607:O607" si="66">SUM(C537:C606)-C552-C562-C599</f>
        <v>1291</v>
      </c>
      <c r="D607">
        <f t="shared" si="66"/>
        <v>1095</v>
      </c>
      <c r="E607">
        <f t="shared" si="66"/>
        <v>1130</v>
      </c>
      <c r="F607">
        <f t="shared" si="66"/>
        <v>1140</v>
      </c>
      <c r="G607">
        <f t="shared" si="66"/>
        <v>806</v>
      </c>
      <c r="H607">
        <f t="shared" si="66"/>
        <v>908</v>
      </c>
      <c r="I607">
        <f t="shared" si="66"/>
        <v>869</v>
      </c>
      <c r="J607">
        <f t="shared" si="66"/>
        <v>760</v>
      </c>
      <c r="K607">
        <f t="shared" si="66"/>
        <v>1086</v>
      </c>
      <c r="L607">
        <f t="shared" si="66"/>
        <v>1153</v>
      </c>
      <c r="M607">
        <f t="shared" si="66"/>
        <v>1018</v>
      </c>
      <c r="O607">
        <f t="shared" si="66"/>
        <v>12449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2013-01-30T22:32:44Z</dcterms:modified>
</cp:coreProperties>
</file>