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50" yWindow="15" windowWidth="7020" windowHeight="86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<sst xmlns="http://schemas.openxmlformats.org/spreadsheetml/2006/main" count="616" uniqueCount="615">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</sst>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>
        <v>2</v>
      </c>
      <c r="F6" s="1">
        <v>1</v>
      </c>
      <c r="G6" s="3"/>
      <c r="H6" s="3"/>
      <c r="I6" s="3"/>
      <c r="J6" s="3"/>
      <c r="K6" s="3"/>
      <c r="L6" s="3"/>
      <c r="M6" s="3"/>
      <c r="O6">
        <f t="shared" si="0"/>
        <v>3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>
        <v>5</v>
      </c>
      <c r="O19">
        <f t="shared" si="0"/>
        <v>5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129</v>
      </c>
      <c r="C22">
        <v>122</v>
      </c>
      <c r="D22">
        <v>142</v>
      </c>
      <c r="E22">
        <v>117</v>
      </c>
      <c r="F22" s="1">
        <v>115</v>
      </c>
      <c r="G22" s="3">
        <v>172</v>
      </c>
      <c r="H22" s="3">
        <v>162</v>
      </c>
      <c r="I22" s="3">
        <v>178</v>
      </c>
      <c r="J22" s="3">
        <v>145</v>
      </c>
      <c r="K22" s="3">
        <v>109</v>
      </c>
      <c r="L22" s="3">
        <v>61</v>
      </c>
      <c r="M22" s="3">
        <v>82</v>
      </c>
      <c r="O22">
        <f t="shared" si="0"/>
        <v>1534</v>
      </c>
    </row>
    <row r="23" spans="1:15" x14ac:dyDescent="0.25">
      <c r="A23" s="4" t="s">
        <v>22</v>
      </c>
      <c r="B23">
        <v>1</v>
      </c>
      <c r="D23">
        <v>2</v>
      </c>
      <c r="E23">
        <v>22</v>
      </c>
      <c r="F23" s="1">
        <v>8</v>
      </c>
      <c r="G23" s="3">
        <v>21</v>
      </c>
      <c r="H23" s="3">
        <v>39</v>
      </c>
      <c r="I23" s="3">
        <v>8</v>
      </c>
      <c r="J23" s="3"/>
      <c r="K23" s="3">
        <v>10</v>
      </c>
      <c r="L23" s="3">
        <v>9</v>
      </c>
      <c r="M23" s="3"/>
      <c r="O23">
        <f t="shared" si="0"/>
        <v>120</v>
      </c>
    </row>
    <row r="24" spans="1:15" x14ac:dyDescent="0.25">
      <c r="A24" s="4" t="s">
        <v>23</v>
      </c>
      <c r="F24" s="1"/>
      <c r="G24" s="3">
        <v>2</v>
      </c>
      <c r="H24" s="3"/>
      <c r="I24" s="3"/>
      <c r="J24" s="3"/>
      <c r="K24" s="3">
        <v>4</v>
      </c>
      <c r="L24" s="3"/>
      <c r="M24" s="3"/>
      <c r="O24">
        <f t="shared" si="0"/>
        <v>6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263</v>
      </c>
      <c r="C29">
        <v>230</v>
      </c>
      <c r="D29">
        <v>239</v>
      </c>
      <c r="E29">
        <v>222</v>
      </c>
      <c r="F29" s="1">
        <v>246</v>
      </c>
      <c r="G29" s="3">
        <v>250</v>
      </c>
      <c r="H29" s="3">
        <v>454</v>
      </c>
      <c r="I29" s="3">
        <v>371</v>
      </c>
      <c r="J29" s="3">
        <v>260</v>
      </c>
      <c r="K29" s="3">
        <v>225</v>
      </c>
      <c r="L29" s="3">
        <v>304</v>
      </c>
      <c r="M29" s="3">
        <v>232</v>
      </c>
      <c r="O29">
        <f t="shared" si="0"/>
        <v>3296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>
        <v>15</v>
      </c>
      <c r="I34" s="3">
        <v>6</v>
      </c>
      <c r="J34" s="3"/>
      <c r="K34" s="3"/>
      <c r="L34" s="3"/>
      <c r="M34" s="3"/>
      <c r="O34">
        <f t="shared" si="0"/>
        <v>21</v>
      </c>
    </row>
    <row r="35" spans="1:15" x14ac:dyDescent="0.25">
      <c r="A35" s="4" t="s">
        <v>34</v>
      </c>
      <c r="B35">
        <v>25</v>
      </c>
      <c r="C35">
        <v>12</v>
      </c>
      <c r="D35">
        <v>1</v>
      </c>
      <c r="E35">
        <v>2</v>
      </c>
      <c r="F35" s="1"/>
      <c r="G35" s="3"/>
      <c r="H35" s="3"/>
      <c r="I35" s="3"/>
      <c r="J35" s="3"/>
      <c r="K35" s="3"/>
      <c r="L35" s="3"/>
      <c r="M35" s="3"/>
      <c r="O35">
        <f t="shared" si="0"/>
        <v>40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C37">
        <v>1</v>
      </c>
      <c r="D37">
        <v>2</v>
      </c>
      <c r="F37" s="1"/>
      <c r="G37" s="3">
        <v>2</v>
      </c>
      <c r="H37" s="3"/>
      <c r="I37" s="3"/>
      <c r="J37" s="3"/>
      <c r="K37" s="3">
        <v>1</v>
      </c>
      <c r="L37" s="3">
        <v>1</v>
      </c>
      <c r="M37" s="3"/>
      <c r="O37">
        <f t="shared" si="0"/>
        <v>7</v>
      </c>
    </row>
    <row r="38" spans="1:15" x14ac:dyDescent="0.25">
      <c r="A38" s="4" t="s">
        <v>37</v>
      </c>
      <c r="B38">
        <v>3701</v>
      </c>
      <c r="C38">
        <v>3667</v>
      </c>
      <c r="D38">
        <v>3990</v>
      </c>
      <c r="E38">
        <v>3756</v>
      </c>
      <c r="F38" s="1">
        <v>3807</v>
      </c>
      <c r="G38" s="3">
        <v>4116</v>
      </c>
      <c r="H38" s="3">
        <v>4344</v>
      </c>
      <c r="I38" s="3">
        <v>4255</v>
      </c>
      <c r="J38" s="3">
        <v>3170</v>
      </c>
      <c r="K38" s="3">
        <v>3420</v>
      </c>
      <c r="L38" s="3">
        <v>3135</v>
      </c>
      <c r="M38" s="3">
        <v>2782</v>
      </c>
      <c r="O38">
        <f t="shared" si="0"/>
        <v>44143</v>
      </c>
    </row>
    <row r="39" spans="1:15" x14ac:dyDescent="0.25">
      <c r="A39" s="4" t="s">
        <v>38</v>
      </c>
      <c r="B39">
        <v>2434</v>
      </c>
      <c r="C39">
        <v>2364</v>
      </c>
      <c r="D39">
        <v>2455</v>
      </c>
      <c r="E39">
        <v>2337</v>
      </c>
      <c r="F39" s="1">
        <v>2394</v>
      </c>
      <c r="G39" s="3">
        <v>2661</v>
      </c>
      <c r="H39" s="3">
        <v>2974</v>
      </c>
      <c r="I39" s="3">
        <v>2735</v>
      </c>
      <c r="J39" s="3">
        <v>2139</v>
      </c>
      <c r="K39" s="3">
        <v>2455</v>
      </c>
      <c r="L39" s="3">
        <v>2016</v>
      </c>
      <c r="M39" s="3">
        <v>1840</v>
      </c>
      <c r="O39">
        <f t="shared" si="0"/>
        <v>28804</v>
      </c>
    </row>
    <row r="40" spans="1:15" x14ac:dyDescent="0.25">
      <c r="A40" s="4" t="s">
        <v>39</v>
      </c>
      <c r="F40" s="1"/>
      <c r="G40" s="3"/>
      <c r="H40" s="3">
        <v>5</v>
      </c>
      <c r="I40" s="3"/>
      <c r="J40" s="3"/>
      <c r="K40" s="3"/>
      <c r="L40" s="3">
        <v>3</v>
      </c>
      <c r="M40" s="3"/>
      <c r="O40">
        <f t="shared" si="0"/>
        <v>8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C44">
        <v>4</v>
      </c>
      <c r="D44">
        <v>3</v>
      </c>
      <c r="F44" s="1"/>
      <c r="G44" s="3"/>
      <c r="H44" s="3"/>
      <c r="I44" s="3"/>
      <c r="J44" s="3"/>
      <c r="K44" s="3">
        <v>1</v>
      </c>
      <c r="L44" s="3"/>
      <c r="M44" s="3"/>
      <c r="O44">
        <f t="shared" si="0"/>
        <v>8</v>
      </c>
    </row>
    <row r="45" spans="1:15" x14ac:dyDescent="0.25">
      <c r="A45" s="4" t="s">
        <v>44</v>
      </c>
      <c r="B45">
        <v>4</v>
      </c>
      <c r="C45">
        <v>5</v>
      </c>
      <c r="F45" s="1">
        <v>2</v>
      </c>
      <c r="G45" s="3">
        <v>2</v>
      </c>
      <c r="H45" s="3"/>
      <c r="I45" s="3"/>
      <c r="J45" s="3">
        <v>1</v>
      </c>
      <c r="K45" s="3"/>
      <c r="L45" s="3"/>
      <c r="M45" s="3"/>
      <c r="O45">
        <f t="shared" si="0"/>
        <v>14</v>
      </c>
    </row>
    <row r="46" spans="1:15" x14ac:dyDescent="0.25">
      <c r="A46" s="4" t="s">
        <v>45</v>
      </c>
      <c r="C46" s="1">
        <v>2</v>
      </c>
      <c r="D46">
        <v>2</v>
      </c>
      <c r="E46">
        <v>2</v>
      </c>
      <c r="F46" s="1">
        <v>5</v>
      </c>
      <c r="G46" s="3">
        <v>13</v>
      </c>
      <c r="H46" s="3">
        <v>15</v>
      </c>
      <c r="I46" s="3">
        <v>2</v>
      </c>
      <c r="J46" s="3">
        <v>6</v>
      </c>
      <c r="K46" s="3">
        <v>30</v>
      </c>
      <c r="L46" s="3">
        <v>10</v>
      </c>
      <c r="M46" s="3">
        <v>4</v>
      </c>
      <c r="O46">
        <f t="shared" si="0"/>
        <v>91</v>
      </c>
    </row>
    <row r="47" spans="1:15" x14ac:dyDescent="0.25">
      <c r="A47" s="4" t="s">
        <v>46</v>
      </c>
      <c r="B47">
        <v>179</v>
      </c>
      <c r="C47">
        <v>212</v>
      </c>
      <c r="D47">
        <v>162</v>
      </c>
      <c r="E47">
        <v>136</v>
      </c>
      <c r="F47" s="1">
        <v>186</v>
      </c>
      <c r="G47" s="3">
        <v>200</v>
      </c>
      <c r="H47" s="3">
        <v>235</v>
      </c>
      <c r="I47" s="3">
        <v>258</v>
      </c>
      <c r="J47" s="3">
        <v>179</v>
      </c>
      <c r="K47" s="3">
        <v>185</v>
      </c>
      <c r="L47" s="3">
        <v>146</v>
      </c>
      <c r="M47" s="3">
        <v>179</v>
      </c>
      <c r="O47">
        <f t="shared" si="0"/>
        <v>2257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B51">
        <v>3</v>
      </c>
      <c r="C51">
        <v>4</v>
      </c>
      <c r="D51">
        <v>2</v>
      </c>
      <c r="F51" s="1"/>
      <c r="G51" s="3"/>
      <c r="H51" s="3"/>
      <c r="I51" s="3"/>
      <c r="J51" s="3"/>
      <c r="K51" s="3"/>
      <c r="L51" s="3"/>
      <c r="M51" s="3"/>
      <c r="O51">
        <f t="shared" si="0"/>
        <v>9</v>
      </c>
    </row>
    <row r="52" spans="1:15" x14ac:dyDescent="0.25">
      <c r="A52" s="4" t="s">
        <v>51</v>
      </c>
      <c r="D52">
        <v>1</v>
      </c>
      <c r="E52">
        <v>1</v>
      </c>
      <c r="F52" s="1"/>
      <c r="G52" s="3"/>
      <c r="H52" s="3"/>
      <c r="I52" s="3"/>
      <c r="J52" s="3"/>
      <c r="K52" s="3"/>
      <c r="L52" s="3"/>
      <c r="M52" s="3"/>
      <c r="O52">
        <f t="shared" si="0"/>
        <v>2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>
        <v>6</v>
      </c>
      <c r="J53" s="3"/>
      <c r="K53" s="3"/>
      <c r="L53" s="3"/>
      <c r="M53" s="3"/>
      <c r="O53">
        <f t="shared" si="0"/>
        <v>6</v>
      </c>
    </row>
    <row r="54" spans="1:15" x14ac:dyDescent="0.25">
      <c r="A54" s="4" t="s">
        <v>53</v>
      </c>
      <c r="B54">
        <v>226</v>
      </c>
      <c r="C54">
        <v>240</v>
      </c>
      <c r="D54" s="2">
        <v>276</v>
      </c>
      <c r="E54">
        <v>300</v>
      </c>
      <c r="F54" s="1">
        <v>311</v>
      </c>
      <c r="G54" s="3">
        <v>301</v>
      </c>
      <c r="H54" s="3">
        <v>421</v>
      </c>
      <c r="I54" s="3">
        <v>289</v>
      </c>
      <c r="J54" s="3">
        <v>225</v>
      </c>
      <c r="K54" s="3">
        <v>222</v>
      </c>
      <c r="L54" s="3">
        <v>248</v>
      </c>
      <c r="M54" s="3">
        <v>252</v>
      </c>
      <c r="O54">
        <f t="shared" si="0"/>
        <v>3311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>
        <v>1</v>
      </c>
      <c r="G58" s="3"/>
      <c r="H58" s="3">
        <v>1</v>
      </c>
      <c r="I58" s="3">
        <v>1</v>
      </c>
      <c r="J58" s="3"/>
      <c r="K58" s="3"/>
      <c r="L58" s="3"/>
      <c r="M58" s="3"/>
      <c r="O58">
        <f t="shared" si="0"/>
        <v>3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B70">
        <v>2</v>
      </c>
      <c r="F70" s="1"/>
      <c r="G70" s="3"/>
      <c r="H70" s="3"/>
      <c r="I70" s="3"/>
      <c r="J70" s="3"/>
      <c r="K70" s="3"/>
      <c r="L70" s="3"/>
      <c r="M70" s="3"/>
      <c r="O70">
        <f t="shared" si="1"/>
        <v>2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>
        <v>28</v>
      </c>
      <c r="J74" s="3"/>
      <c r="K74" s="3"/>
      <c r="L74" s="3"/>
      <c r="M74" s="3"/>
      <c r="O74">
        <f t="shared" si="1"/>
        <v>28</v>
      </c>
    </row>
    <row r="75" spans="1:15" x14ac:dyDescent="0.25">
      <c r="A75" s="4" t="s">
        <v>68</v>
      </c>
      <c r="F75" s="1"/>
      <c r="G75" s="3">
        <v>2</v>
      </c>
      <c r="H75" s="3"/>
      <c r="I75" s="3"/>
      <c r="J75" s="3"/>
      <c r="K75" s="3"/>
      <c r="L75" s="3"/>
      <c r="M75" s="3"/>
      <c r="O75">
        <f t="shared" si="1"/>
        <v>2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C77">
        <v>3</v>
      </c>
      <c r="E77">
        <v>1</v>
      </c>
      <c r="F77" s="1">
        <v>1</v>
      </c>
      <c r="G77" s="3">
        <v>1</v>
      </c>
      <c r="H77" s="3">
        <v>3</v>
      </c>
      <c r="I77" s="3"/>
      <c r="J77" s="3"/>
      <c r="K77" s="3"/>
      <c r="L77" s="3"/>
      <c r="M77" s="3">
        <v>1</v>
      </c>
      <c r="O77">
        <f t="shared" si="1"/>
        <v>10</v>
      </c>
    </row>
    <row r="78" spans="1:15" x14ac:dyDescent="0.25">
      <c r="A78" s="4" t="s">
        <v>71</v>
      </c>
      <c r="E78">
        <v>4</v>
      </c>
      <c r="F78" s="1"/>
      <c r="G78" s="3"/>
      <c r="H78" s="3"/>
      <c r="I78" s="3"/>
      <c r="J78" s="3"/>
      <c r="K78" s="3"/>
      <c r="L78" s="3">
        <v>2</v>
      </c>
      <c r="M78" s="3"/>
      <c r="O78">
        <f t="shared" si="1"/>
        <v>6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>
        <v>7</v>
      </c>
      <c r="O83">
        <f t="shared" si="1"/>
        <v>7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2</v>
      </c>
      <c r="F85" s="1"/>
      <c r="G85" s="3"/>
      <c r="H85" s="3"/>
      <c r="I85" s="3"/>
      <c r="J85" s="3"/>
      <c r="K85" s="3"/>
      <c r="L85" s="3"/>
      <c r="M85" s="3"/>
      <c r="O85">
        <f t="shared" si="1"/>
        <v>2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>
        <v>1</v>
      </c>
      <c r="O87">
        <f t="shared" si="1"/>
        <v>1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>
        <v>3</v>
      </c>
      <c r="G91" s="3">
        <v>2</v>
      </c>
      <c r="H91" s="3">
        <v>3</v>
      </c>
      <c r="I91" s="3">
        <v>12</v>
      </c>
      <c r="J91" s="3">
        <v>1</v>
      </c>
      <c r="K91" s="3"/>
      <c r="L91" s="3"/>
      <c r="M91" s="3"/>
      <c r="O91">
        <f t="shared" si="1"/>
        <v>21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C95">
        <v>4</v>
      </c>
      <c r="D95">
        <v>6</v>
      </c>
      <c r="F95" s="1"/>
      <c r="G95" s="3">
        <v>3</v>
      </c>
      <c r="H95" s="3"/>
      <c r="I95" s="3"/>
      <c r="J95" s="3"/>
      <c r="K95" s="3"/>
      <c r="L95" s="3"/>
      <c r="M95" s="3"/>
      <c r="O95">
        <f t="shared" si="1"/>
        <v>13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>
        <v>3</v>
      </c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3</v>
      </c>
    </row>
    <row r="98" spans="1:15" x14ac:dyDescent="0.25">
      <c r="A98" s="4" t="s">
        <v>89</v>
      </c>
      <c r="B98">
        <v>41</v>
      </c>
      <c r="C98">
        <v>12</v>
      </c>
      <c r="D98">
        <v>22</v>
      </c>
      <c r="E98">
        <v>6</v>
      </c>
      <c r="F98" s="1">
        <v>8</v>
      </c>
      <c r="G98" s="3">
        <v>6</v>
      </c>
      <c r="H98" s="3">
        <v>27</v>
      </c>
      <c r="I98" s="3">
        <v>25</v>
      </c>
      <c r="J98" s="3">
        <v>13</v>
      </c>
      <c r="K98" s="3">
        <v>15</v>
      </c>
      <c r="L98" s="3">
        <v>12</v>
      </c>
      <c r="M98" s="3">
        <v>8</v>
      </c>
      <c r="O98">
        <f t="shared" si="1"/>
        <v>195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>
        <v>2</v>
      </c>
      <c r="K102" s="3">
        <v>1</v>
      </c>
      <c r="L102" s="3"/>
      <c r="M102" s="3"/>
      <c r="O102">
        <f t="shared" si="1"/>
        <v>3</v>
      </c>
    </row>
    <row r="103" spans="1:15" x14ac:dyDescent="0.25">
      <c r="A103" s="4" t="s">
        <v>94</v>
      </c>
      <c r="D103">
        <v>14</v>
      </c>
      <c r="F103" s="1"/>
      <c r="G103" s="3"/>
      <c r="H103" s="3"/>
      <c r="I103" s="3"/>
      <c r="J103" s="3"/>
      <c r="K103" s="3"/>
      <c r="L103" s="3">
        <v>8</v>
      </c>
      <c r="M103" s="3">
        <v>1</v>
      </c>
      <c r="O103">
        <f t="shared" si="1"/>
        <v>23</v>
      </c>
    </row>
    <row r="104" spans="1:15" x14ac:dyDescent="0.25">
      <c r="A104" s="4" t="s">
        <v>95</v>
      </c>
      <c r="F104" s="1"/>
      <c r="G104" s="3"/>
      <c r="H104" s="3"/>
      <c r="I104" s="3">
        <v>3</v>
      </c>
      <c r="J104" s="3">
        <v>2</v>
      </c>
      <c r="K104" s="3">
        <v>2</v>
      </c>
      <c r="L104" s="3">
        <v>6</v>
      </c>
      <c r="M104" s="3">
        <v>5</v>
      </c>
      <c r="O104">
        <f t="shared" si="1"/>
        <v>18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B107">
        <v>4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4</v>
      </c>
    </row>
    <row r="108" spans="1:15" x14ac:dyDescent="0.25">
      <c r="A108" s="4" t="s">
        <v>99</v>
      </c>
      <c r="F108" s="1"/>
      <c r="G108" s="3"/>
      <c r="H108" s="3"/>
      <c r="I108" s="3">
        <v>9</v>
      </c>
      <c r="J108" s="3"/>
      <c r="K108" s="3"/>
      <c r="L108" s="3"/>
      <c r="M108" s="3"/>
      <c r="O108">
        <f t="shared" si="1"/>
        <v>9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C110">
        <v>3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3</v>
      </c>
    </row>
    <row r="111" spans="1:15" x14ac:dyDescent="0.25">
      <c r="A111" s="4" t="s">
        <v>102</v>
      </c>
      <c r="F111" s="1"/>
      <c r="G111" s="3"/>
      <c r="H111" s="3">
        <v>12</v>
      </c>
      <c r="I111" s="3"/>
      <c r="J111" s="3"/>
      <c r="K111" s="3"/>
      <c r="L111" s="3"/>
      <c r="M111" s="3"/>
      <c r="O111">
        <f t="shared" si="1"/>
        <v>12</v>
      </c>
    </row>
    <row r="112" spans="1:15" x14ac:dyDescent="0.25">
      <c r="A112" s="4" t="s">
        <v>103</v>
      </c>
      <c r="B112">
        <v>1</v>
      </c>
      <c r="C112">
        <v>1</v>
      </c>
      <c r="E112">
        <v>2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4</v>
      </c>
    </row>
    <row r="113" spans="1:15" x14ac:dyDescent="0.25">
      <c r="A113" s="4" t="s">
        <v>104</v>
      </c>
      <c r="B113">
        <v>9</v>
      </c>
      <c r="C113">
        <v>5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14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D117">
        <v>1</v>
      </c>
      <c r="E117">
        <v>1</v>
      </c>
      <c r="F117" s="1">
        <v>1</v>
      </c>
      <c r="G117" s="3"/>
      <c r="H117" s="3"/>
      <c r="I117" s="3"/>
      <c r="J117" s="3"/>
      <c r="K117" s="3"/>
      <c r="L117" s="3"/>
      <c r="M117" s="3"/>
      <c r="O117">
        <f t="shared" si="1"/>
        <v>3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B120">
        <v>10</v>
      </c>
      <c r="C120">
        <v>3</v>
      </c>
      <c r="F120" s="1">
        <v>4</v>
      </c>
      <c r="G120" s="3">
        <v>6</v>
      </c>
      <c r="H120" s="3">
        <v>1</v>
      </c>
      <c r="I120" s="3"/>
      <c r="J120" s="3"/>
      <c r="K120" s="3"/>
      <c r="L120" s="3"/>
      <c r="M120" s="3"/>
      <c r="O120">
        <f t="shared" si="1"/>
        <v>24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E128">
        <v>3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3</v>
      </c>
    </row>
    <row r="129" spans="1:15" x14ac:dyDescent="0.25">
      <c r="A129" s="4" t="s">
        <v>118</v>
      </c>
      <c r="F129" s="1"/>
      <c r="G129" s="3"/>
      <c r="H129" s="3"/>
      <c r="I129" s="3">
        <v>5</v>
      </c>
      <c r="J129" s="3"/>
      <c r="K129" s="3"/>
      <c r="L129" s="3">
        <v>3</v>
      </c>
      <c r="M129" s="3"/>
      <c r="O129">
        <f t="shared" si="1"/>
        <v>8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>
        <v>6</v>
      </c>
      <c r="J132" s="3"/>
      <c r="K132" s="3">
        <v>3</v>
      </c>
      <c r="L132" s="3"/>
      <c r="M132" s="3"/>
      <c r="O132">
        <f t="shared" si="2"/>
        <v>9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>
        <v>4</v>
      </c>
      <c r="J135" s="3">
        <v>4</v>
      </c>
      <c r="K135" s="3">
        <v>9</v>
      </c>
      <c r="L135" s="3">
        <v>3</v>
      </c>
      <c r="M135" s="3">
        <v>5</v>
      </c>
      <c r="O135">
        <f t="shared" si="2"/>
        <v>25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>
        <v>1</v>
      </c>
      <c r="G138" s="3"/>
      <c r="H138" s="3"/>
      <c r="I138" s="3"/>
      <c r="J138" s="3"/>
      <c r="K138" s="3">
        <v>5</v>
      </c>
      <c r="L138" s="3"/>
      <c r="M138" s="3"/>
      <c r="O138">
        <f t="shared" si="2"/>
        <v>6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>
        <v>3</v>
      </c>
      <c r="H141" s="3">
        <v>2</v>
      </c>
      <c r="I141" s="3"/>
      <c r="J141" s="3"/>
      <c r="K141" s="3"/>
      <c r="L141" s="3"/>
      <c r="M141" s="3"/>
      <c r="O141">
        <f t="shared" si="2"/>
        <v>5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>
        <v>4</v>
      </c>
      <c r="G144" s="3"/>
      <c r="H144" s="3"/>
      <c r="I144" s="3"/>
      <c r="J144" s="3"/>
      <c r="K144" s="3"/>
      <c r="L144" s="3"/>
      <c r="M144" s="3"/>
      <c r="O144">
        <f t="shared" si="2"/>
        <v>4</v>
      </c>
    </row>
    <row r="145" spans="1:15" x14ac:dyDescent="0.25">
      <c r="A145" s="4" t="s">
        <v>133</v>
      </c>
      <c r="B145">
        <v>2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2</v>
      </c>
    </row>
    <row r="146" spans="1:15" x14ac:dyDescent="0.25">
      <c r="A146" s="4" t="s">
        <v>134</v>
      </c>
      <c r="B146">
        <v>1</v>
      </c>
      <c r="D146">
        <v>20</v>
      </c>
      <c r="E146">
        <v>51</v>
      </c>
      <c r="F146" s="1">
        <v>23</v>
      </c>
      <c r="G146" s="3">
        <v>31</v>
      </c>
      <c r="H146" s="3">
        <v>29</v>
      </c>
      <c r="I146" s="3">
        <v>19</v>
      </c>
      <c r="J146" s="3">
        <v>3</v>
      </c>
      <c r="K146" s="3">
        <v>3</v>
      </c>
      <c r="L146" s="3">
        <v>7</v>
      </c>
      <c r="M146" s="3">
        <v>5</v>
      </c>
      <c r="O146">
        <f t="shared" si="2"/>
        <v>192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1</v>
      </c>
      <c r="C148">
        <v>1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2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>
        <v>5</v>
      </c>
      <c r="I151" s="3"/>
      <c r="J151" s="3">
        <v>4</v>
      </c>
      <c r="K151" s="3"/>
      <c r="L151" s="3"/>
      <c r="M151" s="3"/>
      <c r="O151">
        <f t="shared" si="2"/>
        <v>9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B153">
        <v>277</v>
      </c>
      <c r="C153">
        <v>350</v>
      </c>
      <c r="D153">
        <v>273</v>
      </c>
      <c r="E153">
        <v>270</v>
      </c>
      <c r="F153" s="1">
        <v>286</v>
      </c>
      <c r="G153" s="3">
        <v>366</v>
      </c>
      <c r="H153" s="3">
        <v>529</v>
      </c>
      <c r="I153" s="3">
        <v>374</v>
      </c>
      <c r="J153" s="3">
        <v>274</v>
      </c>
      <c r="K153" s="3">
        <v>403</v>
      </c>
      <c r="L153" s="3">
        <v>330</v>
      </c>
      <c r="M153" s="3">
        <v>215</v>
      </c>
      <c r="O153">
        <f t="shared" si="2"/>
        <v>3947</v>
      </c>
    </row>
    <row r="154" spans="1:15" x14ac:dyDescent="0.25">
      <c r="A154" s="4" t="s">
        <v>142</v>
      </c>
      <c r="B154">
        <v>179</v>
      </c>
      <c r="C154">
        <v>229</v>
      </c>
      <c r="D154">
        <v>136</v>
      </c>
      <c r="E154">
        <v>131</v>
      </c>
      <c r="F154" s="1">
        <v>155</v>
      </c>
      <c r="G154" s="3">
        <v>206</v>
      </c>
      <c r="H154" s="3">
        <v>245</v>
      </c>
      <c r="I154" s="3">
        <v>252</v>
      </c>
      <c r="J154" s="3">
        <v>175</v>
      </c>
      <c r="K154" s="3">
        <v>188</v>
      </c>
      <c r="L154" s="3">
        <v>182</v>
      </c>
      <c r="M154" s="3">
        <v>148</v>
      </c>
      <c r="O154">
        <f t="shared" si="2"/>
        <v>2226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>
        <v>8</v>
      </c>
      <c r="L156" s="3">
        <v>6</v>
      </c>
      <c r="M156" s="3"/>
      <c r="O156">
        <f t="shared" si="2"/>
        <v>14</v>
      </c>
    </row>
    <row r="157" spans="1:15" x14ac:dyDescent="0.25">
      <c r="A157" s="4" t="s">
        <v>145</v>
      </c>
      <c r="B157">
        <v>13</v>
      </c>
      <c r="C157">
        <v>3</v>
      </c>
      <c r="D157">
        <v>4</v>
      </c>
      <c r="E157">
        <v>2</v>
      </c>
      <c r="F157" s="1">
        <v>1</v>
      </c>
      <c r="G157" s="3"/>
      <c r="H157" s="3">
        <v>1</v>
      </c>
      <c r="I157" s="3"/>
      <c r="J157" s="3">
        <v>2</v>
      </c>
      <c r="K157" s="3">
        <v>1</v>
      </c>
      <c r="L157" s="3">
        <v>2</v>
      </c>
      <c r="M157" s="3"/>
      <c r="O157">
        <f t="shared" si="2"/>
        <v>29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>
        <v>3</v>
      </c>
      <c r="L159" s="3">
        <v>4</v>
      </c>
      <c r="M159" s="3"/>
      <c r="O159">
        <f t="shared" si="2"/>
        <v>7</v>
      </c>
    </row>
    <row r="160" spans="1:15" x14ac:dyDescent="0.25">
      <c r="A160" s="4" t="s">
        <v>148</v>
      </c>
      <c r="F160" s="1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B161">
        <v>14</v>
      </c>
      <c r="C161">
        <v>7</v>
      </c>
      <c r="D161">
        <v>4</v>
      </c>
      <c r="E161">
        <v>3</v>
      </c>
      <c r="F161" s="1">
        <v>3</v>
      </c>
      <c r="G161" s="3">
        <v>12</v>
      </c>
      <c r="H161" s="3">
        <v>5</v>
      </c>
      <c r="I161" s="3">
        <v>3</v>
      </c>
      <c r="J161" s="3">
        <v>2</v>
      </c>
      <c r="K161" s="3">
        <v>6</v>
      </c>
      <c r="L161" s="3"/>
      <c r="M161" s="3">
        <v>2</v>
      </c>
      <c r="O161">
        <f t="shared" si="2"/>
        <v>61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C167">
        <v>2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2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B169">
        <v>2</v>
      </c>
      <c r="C169">
        <v>1</v>
      </c>
      <c r="F169" s="1"/>
      <c r="G169" s="3">
        <v>13</v>
      </c>
      <c r="H169" s="3">
        <v>5</v>
      </c>
      <c r="I169" s="3"/>
      <c r="J169" s="3"/>
      <c r="K169" s="3"/>
      <c r="L169" s="3"/>
      <c r="M169" s="3"/>
      <c r="O169">
        <f t="shared" si="2"/>
        <v>21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>
        <v>5</v>
      </c>
      <c r="L171" s="3">
        <v>2</v>
      </c>
      <c r="M171" s="3"/>
      <c r="O171">
        <f t="shared" si="2"/>
        <v>7</v>
      </c>
    </row>
    <row r="172" spans="1:15" x14ac:dyDescent="0.25">
      <c r="A172" s="4" t="s">
        <v>160</v>
      </c>
      <c r="F172" s="1"/>
      <c r="G172" s="3"/>
      <c r="H172" s="3">
        <v>3</v>
      </c>
      <c r="I172" s="3">
        <v>4</v>
      </c>
      <c r="J172" s="3"/>
      <c r="K172" s="3">
        <v>2</v>
      </c>
      <c r="L172" s="3">
        <v>3</v>
      </c>
      <c r="M172" s="3"/>
      <c r="O172">
        <f t="shared" si="2"/>
        <v>12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B177">
        <v>2</v>
      </c>
      <c r="C177">
        <v>6</v>
      </c>
      <c r="D177">
        <v>5</v>
      </c>
      <c r="F177" s="1">
        <v>20</v>
      </c>
      <c r="G177" s="3">
        <v>10</v>
      </c>
      <c r="H177" s="3">
        <v>8</v>
      </c>
      <c r="I177" s="3">
        <v>6</v>
      </c>
      <c r="J177" s="3"/>
      <c r="K177" s="3">
        <v>3</v>
      </c>
      <c r="L177" s="3"/>
      <c r="M177" s="3">
        <v>2</v>
      </c>
      <c r="O177">
        <f t="shared" si="2"/>
        <v>62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26</v>
      </c>
      <c r="C189">
        <v>41</v>
      </c>
      <c r="D189">
        <v>45</v>
      </c>
      <c r="E189">
        <v>16</v>
      </c>
      <c r="F189" s="1">
        <v>15</v>
      </c>
      <c r="G189" s="3">
        <v>25</v>
      </c>
      <c r="H189" s="3">
        <v>12</v>
      </c>
      <c r="I189" s="3">
        <v>11</v>
      </c>
      <c r="J189" s="3">
        <v>12</v>
      </c>
      <c r="K189" s="3">
        <v>17</v>
      </c>
      <c r="L189" s="3">
        <v>31</v>
      </c>
      <c r="M189" s="3">
        <v>29</v>
      </c>
      <c r="O189">
        <f t="shared" si="2"/>
        <v>280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C194">
        <v>8</v>
      </c>
      <c r="D194">
        <v>1</v>
      </c>
      <c r="F194" s="1"/>
      <c r="G194" s="3"/>
      <c r="H194" s="3"/>
      <c r="I194" s="3">
        <v>1</v>
      </c>
      <c r="J194" s="3">
        <v>2</v>
      </c>
      <c r="K194" s="3"/>
      <c r="L194" s="3"/>
      <c r="M194" s="3"/>
      <c r="O194">
        <f t="shared" si="2"/>
        <v>12</v>
      </c>
    </row>
    <row r="195" spans="1:15" x14ac:dyDescent="0.25">
      <c r="A195" s="4" t="s">
        <v>183</v>
      </c>
      <c r="F195" s="1">
        <v>2</v>
      </c>
      <c r="G195" s="3">
        <v>1</v>
      </c>
      <c r="H195" s="3"/>
      <c r="I195" s="3"/>
      <c r="J195" s="3"/>
      <c r="K195" s="3"/>
      <c r="L195" s="3"/>
      <c r="M195" s="3"/>
      <c r="O195">
        <f t="shared" ref="O195:O258" si="3">SUM(B195:N195)</f>
        <v>3</v>
      </c>
    </row>
    <row r="196" spans="1:15" x14ac:dyDescent="0.25">
      <c r="A196" s="4" t="s">
        <v>184</v>
      </c>
      <c r="C196">
        <v>2</v>
      </c>
      <c r="D196">
        <v>2</v>
      </c>
      <c r="E196">
        <v>2</v>
      </c>
      <c r="F196" s="1"/>
      <c r="G196" s="3">
        <v>5</v>
      </c>
      <c r="H196" s="3"/>
      <c r="I196" s="3"/>
      <c r="J196" s="3">
        <v>2</v>
      </c>
      <c r="K196" s="3">
        <v>4</v>
      </c>
      <c r="L196" s="3">
        <v>4</v>
      </c>
      <c r="M196" s="3"/>
      <c r="O196">
        <f t="shared" si="3"/>
        <v>21</v>
      </c>
    </row>
    <row r="197" spans="1:15" x14ac:dyDescent="0.25">
      <c r="A197" s="4" t="s">
        <v>185</v>
      </c>
      <c r="F197" s="1"/>
      <c r="G197" s="3"/>
      <c r="H197" s="3">
        <v>1</v>
      </c>
      <c r="I197" s="3"/>
      <c r="J197" s="3">
        <v>5</v>
      </c>
      <c r="K197" s="3">
        <v>13</v>
      </c>
      <c r="L197" s="3"/>
      <c r="M197" s="3"/>
      <c r="O197">
        <f t="shared" si="3"/>
        <v>19</v>
      </c>
    </row>
    <row r="198" spans="1:15" x14ac:dyDescent="0.25">
      <c r="A198" s="4" t="s">
        <v>186</v>
      </c>
      <c r="B198" s="1">
        <v>1</v>
      </c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1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>
        <v>2</v>
      </c>
      <c r="M208" s="3"/>
      <c r="O208">
        <f t="shared" si="3"/>
        <v>2</v>
      </c>
    </row>
    <row r="209" spans="1:15" x14ac:dyDescent="0.25">
      <c r="A209" s="4" t="s">
        <v>197</v>
      </c>
      <c r="B209">
        <v>3</v>
      </c>
      <c r="C209">
        <v>16</v>
      </c>
      <c r="D209">
        <v>3</v>
      </c>
      <c r="F209" s="1"/>
      <c r="G209" s="3"/>
      <c r="H209" s="3">
        <v>4</v>
      </c>
      <c r="I209" s="3">
        <v>5</v>
      </c>
      <c r="J209" s="3">
        <v>16</v>
      </c>
      <c r="K209" s="3">
        <v>1</v>
      </c>
      <c r="L209" s="3">
        <v>4</v>
      </c>
      <c r="M209" s="3">
        <v>3</v>
      </c>
      <c r="O209">
        <f t="shared" si="3"/>
        <v>55</v>
      </c>
    </row>
    <row r="210" spans="1:15" x14ac:dyDescent="0.25">
      <c r="A210" s="4" t="s">
        <v>198</v>
      </c>
      <c r="B210">
        <v>6</v>
      </c>
      <c r="C210" s="1">
        <v>3</v>
      </c>
      <c r="D210">
        <v>7</v>
      </c>
      <c r="E210">
        <v>6</v>
      </c>
      <c r="F210" s="1">
        <v>27</v>
      </c>
      <c r="G210" s="3">
        <v>1</v>
      </c>
      <c r="H210" s="3">
        <v>17</v>
      </c>
      <c r="I210" s="3">
        <v>7</v>
      </c>
      <c r="J210" s="3">
        <v>3</v>
      </c>
      <c r="K210" s="3">
        <v>3</v>
      </c>
      <c r="L210" s="3">
        <v>7</v>
      </c>
      <c r="M210" s="3">
        <v>7</v>
      </c>
      <c r="O210">
        <f t="shared" si="3"/>
        <v>94</v>
      </c>
    </row>
    <row r="211" spans="1:15" x14ac:dyDescent="0.25">
      <c r="A211" s="4" t="s">
        <v>199</v>
      </c>
      <c r="B211">
        <v>35</v>
      </c>
      <c r="C211">
        <v>47</v>
      </c>
      <c r="D211">
        <v>39</v>
      </c>
      <c r="E211">
        <v>28</v>
      </c>
      <c r="F211" s="1">
        <v>34</v>
      </c>
      <c r="G211" s="3">
        <v>11</v>
      </c>
      <c r="H211" s="3">
        <v>1</v>
      </c>
      <c r="I211" s="3"/>
      <c r="J211" s="3">
        <v>2</v>
      </c>
      <c r="K211" s="3"/>
      <c r="L211" s="3">
        <v>1</v>
      </c>
      <c r="M211" s="3"/>
      <c r="O211">
        <f t="shared" si="3"/>
        <v>198</v>
      </c>
    </row>
    <row r="212" spans="1:15" x14ac:dyDescent="0.25">
      <c r="A212" s="4" t="s">
        <v>200</v>
      </c>
      <c r="B212">
        <v>1</v>
      </c>
      <c r="C212" s="1">
        <v>1</v>
      </c>
      <c r="E212">
        <v>4</v>
      </c>
      <c r="F212" s="1">
        <v>10</v>
      </c>
      <c r="G212" s="3">
        <v>8</v>
      </c>
      <c r="H212" s="3">
        <v>5</v>
      </c>
      <c r="I212" s="3">
        <v>8</v>
      </c>
      <c r="J212" s="3"/>
      <c r="K212" s="3">
        <v>1</v>
      </c>
      <c r="L212" s="3">
        <v>4</v>
      </c>
      <c r="M212" s="3"/>
      <c r="O212">
        <f t="shared" si="3"/>
        <v>42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>
        <v>2</v>
      </c>
      <c r="J226" s="3">
        <v>1</v>
      </c>
      <c r="K226" s="3"/>
      <c r="L226" s="3"/>
      <c r="M226" s="3"/>
      <c r="O226">
        <f t="shared" si="3"/>
        <v>3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C230">
        <v>1</v>
      </c>
      <c r="D230">
        <v>1</v>
      </c>
      <c r="F230" s="1"/>
      <c r="G230" s="3"/>
      <c r="H230" s="3"/>
      <c r="I230" s="3"/>
      <c r="J230" s="3"/>
      <c r="K230" s="3"/>
      <c r="L230" s="3">
        <v>2</v>
      </c>
      <c r="M230" s="3">
        <v>4</v>
      </c>
      <c r="O230">
        <f t="shared" si="3"/>
        <v>8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B254">
        <v>5</v>
      </c>
      <c r="D254">
        <v>14</v>
      </c>
      <c r="E254">
        <v>13</v>
      </c>
      <c r="F254" s="1">
        <v>5</v>
      </c>
      <c r="G254" s="3">
        <v>6</v>
      </c>
      <c r="H254" s="3">
        <v>19</v>
      </c>
      <c r="I254" s="3">
        <v>9</v>
      </c>
      <c r="J254" s="3">
        <v>13</v>
      </c>
      <c r="K254" s="3">
        <v>2</v>
      </c>
      <c r="L254" s="3"/>
      <c r="M254" s="3">
        <v>27</v>
      </c>
      <c r="O254">
        <f t="shared" si="3"/>
        <v>113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1</v>
      </c>
      <c r="C258">
        <v>1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2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>
        <v>26</v>
      </c>
      <c r="L264" s="3"/>
      <c r="M264" s="3"/>
      <c r="O264">
        <f t="shared" si="4"/>
        <v>26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>
        <v>4</v>
      </c>
      <c r="I325" s="3"/>
      <c r="J325" s="3"/>
      <c r="K325" s="3"/>
      <c r="L325" s="3"/>
      <c r="M325" s="3"/>
      <c r="O325">
        <f t="shared" si="5"/>
        <v>4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E379">
        <v>1</v>
      </c>
      <c r="F379" s="1"/>
      <c r="G379" s="3"/>
      <c r="H379" s="3"/>
      <c r="I379" s="3">
        <v>3</v>
      </c>
      <c r="J379" s="3"/>
      <c r="K379" s="3"/>
      <c r="L379" s="3"/>
      <c r="M379" s="3"/>
      <c r="O379">
        <f t="shared" si="5"/>
        <v>4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B444">
        <v>9</v>
      </c>
      <c r="C444">
        <v>3</v>
      </c>
      <c r="D444">
        <v>21</v>
      </c>
      <c r="E444">
        <v>8</v>
      </c>
      <c r="F444" s="1">
        <v>4</v>
      </c>
      <c r="G444" s="3">
        <v>8</v>
      </c>
      <c r="H444" s="3"/>
      <c r="I444" s="3">
        <v>9</v>
      </c>
      <c r="J444" s="3"/>
      <c r="K444" s="3"/>
      <c r="L444" s="3"/>
      <c r="M444" s="3"/>
      <c r="O444">
        <f t="shared" si="6"/>
        <v>62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>
        <v>2</v>
      </c>
      <c r="G446" s="3"/>
      <c r="H446" s="3"/>
      <c r="I446" s="3"/>
      <c r="J446" s="3"/>
      <c r="K446" s="3">
        <v>1</v>
      </c>
      <c r="L446" s="3"/>
      <c r="M446" s="3">
        <v>1</v>
      </c>
      <c r="O446">
        <f t="shared" si="6"/>
        <v>4</v>
      </c>
    </row>
    <row r="447" spans="1:15" x14ac:dyDescent="0.25">
      <c r="A447" s="4" t="s">
        <v>433</v>
      </c>
      <c r="B447" s="1"/>
      <c r="D447">
        <v>1</v>
      </c>
      <c r="F447" s="1"/>
      <c r="G447" s="3"/>
      <c r="H447" s="3"/>
      <c r="I447" s="3"/>
      <c r="J447" s="3"/>
      <c r="K447" s="3"/>
      <c r="L447" s="3"/>
      <c r="M447" s="3"/>
      <c r="O447">
        <f t="shared" si="6"/>
        <v>1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>
        <v>2</v>
      </c>
      <c r="H451" s="3">
        <v>10</v>
      </c>
      <c r="I451" s="3"/>
      <c r="J451" s="3"/>
      <c r="K451" s="3"/>
      <c r="L451" s="3"/>
      <c r="M451" s="3"/>
      <c r="O451">
        <f t="shared" ref="O451:O514" si="7">SUM(B451:N451)</f>
        <v>12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C455">
        <v>3</v>
      </c>
      <c r="D455">
        <v>2</v>
      </c>
      <c r="E455">
        <v>4</v>
      </c>
      <c r="F455" s="1"/>
      <c r="G455" s="3"/>
      <c r="H455" s="3"/>
      <c r="I455" s="3"/>
      <c r="J455" s="3">
        <v>14</v>
      </c>
      <c r="K455" s="3">
        <v>4</v>
      </c>
      <c r="L455" s="3">
        <v>3</v>
      </c>
      <c r="M455" s="3"/>
      <c r="O455">
        <f t="shared" si="7"/>
        <v>30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>
        <v>19</v>
      </c>
      <c r="J458" s="3"/>
      <c r="K458" s="3"/>
      <c r="L458" s="3"/>
      <c r="M458" s="3"/>
      <c r="O458">
        <f t="shared" si="7"/>
        <v>19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B464">
        <v>5</v>
      </c>
      <c r="C464">
        <v>7</v>
      </c>
      <c r="D464">
        <v>16</v>
      </c>
      <c r="E464">
        <v>10</v>
      </c>
      <c r="F464" s="1">
        <v>10</v>
      </c>
      <c r="G464" s="3">
        <v>8</v>
      </c>
      <c r="H464" s="3">
        <v>15</v>
      </c>
      <c r="I464" s="3">
        <v>11</v>
      </c>
      <c r="J464" s="3">
        <v>4</v>
      </c>
      <c r="K464" s="3">
        <v>8</v>
      </c>
      <c r="L464" s="3">
        <v>9</v>
      </c>
      <c r="M464" s="3">
        <v>11</v>
      </c>
      <c r="O464">
        <f t="shared" si="7"/>
        <v>114</v>
      </c>
    </row>
    <row r="465" spans="1:15" x14ac:dyDescent="0.25">
      <c r="A465" s="4" t="s">
        <v>451</v>
      </c>
      <c r="F465" s="1"/>
      <c r="G465" s="3">
        <v>1</v>
      </c>
      <c r="H465" s="3"/>
      <c r="I465" s="3">
        <v>3</v>
      </c>
      <c r="J465" s="3"/>
      <c r="K465" s="3"/>
      <c r="L465" s="3"/>
      <c r="M465" s="3"/>
      <c r="O465">
        <f t="shared" si="7"/>
        <v>4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>
        <v>5</v>
      </c>
      <c r="C469">
        <v>29</v>
      </c>
      <c r="D469">
        <v>39</v>
      </c>
      <c r="E469">
        <v>9</v>
      </c>
      <c r="F469" s="1">
        <v>19</v>
      </c>
      <c r="G469" s="3">
        <v>6</v>
      </c>
      <c r="H469" s="3">
        <v>2</v>
      </c>
      <c r="I469" s="3">
        <v>6</v>
      </c>
      <c r="J469" s="3">
        <v>15</v>
      </c>
      <c r="K469" s="3">
        <v>12</v>
      </c>
      <c r="L469" s="3"/>
      <c r="M469" s="3">
        <v>3</v>
      </c>
      <c r="O469">
        <f t="shared" si="7"/>
        <v>145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D474">
        <v>2</v>
      </c>
      <c r="E474">
        <v>9</v>
      </c>
      <c r="F474" s="1">
        <v>5</v>
      </c>
      <c r="G474" s="3"/>
      <c r="H474" s="3">
        <v>8</v>
      </c>
      <c r="I474" s="3">
        <v>2</v>
      </c>
      <c r="J474" s="3"/>
      <c r="K474" s="3">
        <v>6</v>
      </c>
      <c r="L474" s="3"/>
      <c r="M474" s="3"/>
      <c r="O474">
        <f t="shared" si="7"/>
        <v>32</v>
      </c>
    </row>
    <row r="475" spans="1:15" x14ac:dyDescent="0.25">
      <c r="A475" s="4" t="s">
        <v>461</v>
      </c>
      <c r="B475">
        <v>2</v>
      </c>
      <c r="E475">
        <v>4</v>
      </c>
      <c r="F475" s="1">
        <v>1</v>
      </c>
      <c r="G475" s="3">
        <v>2</v>
      </c>
      <c r="H475" s="3">
        <v>4</v>
      </c>
      <c r="I475" s="3">
        <v>6</v>
      </c>
      <c r="J475" s="3">
        <v>3</v>
      </c>
      <c r="K475" s="3">
        <v>2</v>
      </c>
      <c r="L475" s="3">
        <v>4</v>
      </c>
      <c r="M475" s="3">
        <v>3</v>
      </c>
      <c r="O475">
        <f t="shared" si="7"/>
        <v>31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C477">
        <v>12</v>
      </c>
      <c r="F477" s="1"/>
      <c r="G477" s="3"/>
      <c r="H477" s="3"/>
      <c r="I477" s="3">
        <v>4</v>
      </c>
      <c r="J477" s="3"/>
      <c r="K477" s="3"/>
      <c r="L477" s="3"/>
      <c r="M477" s="3"/>
      <c r="O477">
        <f t="shared" si="7"/>
        <v>16</v>
      </c>
    </row>
    <row r="478" spans="1:15" x14ac:dyDescent="0.25">
      <c r="A478" s="4" t="s">
        <v>464</v>
      </c>
      <c r="B478">
        <v>30</v>
      </c>
      <c r="D478">
        <v>2</v>
      </c>
      <c r="F478" s="1"/>
      <c r="G478" s="3">
        <v>5</v>
      </c>
      <c r="H478" s="3">
        <v>2</v>
      </c>
      <c r="I478" s="3">
        <v>5</v>
      </c>
      <c r="J478" s="3">
        <v>2</v>
      </c>
      <c r="K478" s="3">
        <v>3</v>
      </c>
      <c r="L478" s="3">
        <v>1</v>
      </c>
      <c r="M478" s="3">
        <v>1</v>
      </c>
      <c r="O478">
        <f t="shared" si="7"/>
        <v>51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>
        <v>5</v>
      </c>
      <c r="D480">
        <v>1</v>
      </c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6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21</v>
      </c>
      <c r="C483">
        <v>10</v>
      </c>
      <c r="D483">
        <v>10</v>
      </c>
      <c r="E483">
        <v>6</v>
      </c>
      <c r="F483" s="1">
        <v>3</v>
      </c>
      <c r="G483" s="3"/>
      <c r="H483" s="3"/>
      <c r="I483" s="3">
        <v>9</v>
      </c>
      <c r="J483" s="3">
        <v>1</v>
      </c>
      <c r="K483" s="3"/>
      <c r="L483" s="3"/>
      <c r="M483" s="3">
        <v>2</v>
      </c>
      <c r="O483">
        <f t="shared" si="7"/>
        <v>62</v>
      </c>
    </row>
    <row r="484" spans="1:15" x14ac:dyDescent="0.25">
      <c r="A484" s="4" t="s">
        <v>470</v>
      </c>
      <c r="E484">
        <v>18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18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>
        <v>1</v>
      </c>
      <c r="H486" s="3">
        <v>1</v>
      </c>
      <c r="I486" s="3"/>
      <c r="J486" s="3">
        <v>2</v>
      </c>
      <c r="K486" s="3">
        <v>1</v>
      </c>
      <c r="L486" s="3"/>
      <c r="M486" s="3"/>
      <c r="O486">
        <f t="shared" si="7"/>
        <v>5</v>
      </c>
    </row>
    <row r="487" spans="1:15" x14ac:dyDescent="0.25">
      <c r="A487" s="4" t="s">
        <v>473</v>
      </c>
      <c r="F487" s="1"/>
      <c r="G487" s="3"/>
      <c r="H487" s="3">
        <v>19</v>
      </c>
      <c r="I487" s="3"/>
      <c r="J487" s="3"/>
      <c r="K487" s="3">
        <v>5</v>
      </c>
      <c r="L487" s="3">
        <v>6</v>
      </c>
      <c r="M487" s="3"/>
      <c r="O487">
        <f t="shared" si="7"/>
        <v>30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C529">
        <v>1</v>
      </c>
      <c r="F529" s="1">
        <v>1</v>
      </c>
      <c r="G529" s="3">
        <v>7</v>
      </c>
      <c r="H529" s="3"/>
      <c r="I529" s="3">
        <v>2</v>
      </c>
      <c r="J529" s="3"/>
      <c r="K529" s="3">
        <v>2</v>
      </c>
      <c r="L529" s="3">
        <v>1</v>
      </c>
      <c r="M529" s="3">
        <v>2</v>
      </c>
      <c r="O529">
        <f t="shared" si="8"/>
        <v>16</v>
      </c>
    </row>
    <row r="530" spans="1:15" x14ac:dyDescent="0.25">
      <c r="A530" s="4" t="s">
        <v>516</v>
      </c>
      <c r="B530" s="1"/>
      <c r="C530" s="1"/>
      <c r="E530" s="2"/>
      <c r="F530" s="1"/>
      <c r="G530" s="3"/>
      <c r="H530" s="3"/>
      <c r="I530" s="3"/>
      <c r="J530" s="3"/>
      <c r="K530" s="3"/>
      <c r="L530" s="3"/>
      <c r="O530">
        <f t="shared" si="8"/>
        <v>0</v>
      </c>
    </row>
    <row r="531" spans="1:15" x14ac:dyDescent="0.25">
      <c r="A531" s="4" t="s">
        <v>517</v>
      </c>
      <c r="F531" s="1"/>
      <c r="G531" s="3"/>
      <c r="H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G532" s="3"/>
      <c r="J532" s="3"/>
      <c r="K532" s="3"/>
      <c r="L532" s="3"/>
      <c r="O532">
        <f t="shared" si="8"/>
        <v>0</v>
      </c>
    </row>
    <row r="533" spans="1:15" x14ac:dyDescent="0.25">
      <c r="A533" s="7" t="s">
        <v>546</v>
      </c>
      <c r="B533" s="5">
        <f>SUM(B2:B532)</f>
        <v>7678</v>
      </c>
      <c r="C533" s="5">
        <f t="shared" ref="C533:M533" si="9">SUM(C2:C532)</f>
        <v>7683</v>
      </c>
      <c r="D533" s="5">
        <f t="shared" si="9"/>
        <v>7968</v>
      </c>
      <c r="E533" s="5">
        <f t="shared" si="9"/>
        <v>7509</v>
      </c>
      <c r="F533" s="5">
        <f t="shared" si="9"/>
        <v>7724</v>
      </c>
      <c r="G533" s="5">
        <f t="shared" si="9"/>
        <v>8498</v>
      </c>
      <c r="H533" s="5">
        <f t="shared" si="9"/>
        <v>9667</v>
      </c>
      <c r="I533" s="5">
        <f t="shared" si="9"/>
        <v>8981</v>
      </c>
      <c r="J533" s="5">
        <f t="shared" si="9"/>
        <v>6704</v>
      </c>
      <c r="K533" s="5">
        <f t="shared" si="9"/>
        <v>7430</v>
      </c>
      <c r="L533" s="5">
        <f t="shared" si="9"/>
        <v>6582</v>
      </c>
      <c r="M533" s="5">
        <f t="shared" si="9"/>
        <v>5869</v>
      </c>
      <c r="N533" s="5"/>
      <c r="O533" s="5">
        <f t="shared" si="8"/>
        <v>92293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2</v>
      </c>
      <c r="F537">
        <f t="shared" si="10"/>
        <v>1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5</v>
      </c>
      <c r="O537">
        <f t="shared" si="10"/>
        <v>8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3884</v>
      </c>
      <c r="C539">
        <f t="shared" ref="C539:O539" si="11">C25+C26+C38+C45+C46+C47+C49+C50+C53+C21+C490+C56</f>
        <v>3886</v>
      </c>
      <c r="D539">
        <f t="shared" si="11"/>
        <v>4154</v>
      </c>
      <c r="E539">
        <f t="shared" si="11"/>
        <v>3894</v>
      </c>
      <c r="F539">
        <f t="shared" si="11"/>
        <v>4000</v>
      </c>
      <c r="G539">
        <f t="shared" si="11"/>
        <v>4331</v>
      </c>
      <c r="H539">
        <f t="shared" si="11"/>
        <v>4594</v>
      </c>
      <c r="I539">
        <f t="shared" si="11"/>
        <v>4521</v>
      </c>
      <c r="J539">
        <f t="shared" si="11"/>
        <v>3356</v>
      </c>
      <c r="K539">
        <f t="shared" si="11"/>
        <v>3635</v>
      </c>
      <c r="L539">
        <f t="shared" si="11"/>
        <v>3291</v>
      </c>
      <c r="M539">
        <f t="shared" si="11"/>
        <v>2965</v>
      </c>
      <c r="O539">
        <f t="shared" si="11"/>
        <v>46511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3081</v>
      </c>
      <c r="C540">
        <f t="shared" ref="C540:O540" si="12">C22+C23+C24+C27+C28+C29+C30+C31+C32+C33+C34+C35+C36+C37+C39+C40+C41+C42+C43+C44+C48+C51+C52+C54+C55</f>
        <v>2977</v>
      </c>
      <c r="D540">
        <f t="shared" si="12"/>
        <v>3123</v>
      </c>
      <c r="E540">
        <f t="shared" si="12"/>
        <v>3001</v>
      </c>
      <c r="F540">
        <f t="shared" si="12"/>
        <v>3074</v>
      </c>
      <c r="G540">
        <f t="shared" si="12"/>
        <v>3409</v>
      </c>
      <c r="H540">
        <f t="shared" si="12"/>
        <v>4070</v>
      </c>
      <c r="I540">
        <f t="shared" si="12"/>
        <v>3587</v>
      </c>
      <c r="J540">
        <f t="shared" si="12"/>
        <v>2769</v>
      </c>
      <c r="K540">
        <f t="shared" si="12"/>
        <v>3027</v>
      </c>
      <c r="L540">
        <f t="shared" si="12"/>
        <v>2642</v>
      </c>
      <c r="M540">
        <f t="shared" si="12"/>
        <v>2406</v>
      </c>
      <c r="O540">
        <f t="shared" si="12"/>
        <v>37166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72</v>
      </c>
      <c r="C542">
        <f t="shared" ref="C542:O542" si="13">SUM(C57:C135)</f>
        <v>31</v>
      </c>
      <c r="D542">
        <f t="shared" si="13"/>
        <v>43</v>
      </c>
      <c r="E542">
        <f t="shared" si="13"/>
        <v>17</v>
      </c>
      <c r="F542">
        <f t="shared" si="13"/>
        <v>18</v>
      </c>
      <c r="G542">
        <f t="shared" si="13"/>
        <v>20</v>
      </c>
      <c r="H542">
        <f t="shared" si="13"/>
        <v>47</v>
      </c>
      <c r="I542">
        <f t="shared" si="13"/>
        <v>93</v>
      </c>
      <c r="J542">
        <f t="shared" si="13"/>
        <v>22</v>
      </c>
      <c r="K542">
        <f t="shared" si="13"/>
        <v>30</v>
      </c>
      <c r="L542">
        <f t="shared" si="13"/>
        <v>34</v>
      </c>
      <c r="M542">
        <f t="shared" si="13"/>
        <v>28</v>
      </c>
      <c r="O542">
        <f t="shared" si="13"/>
        <v>455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2</v>
      </c>
      <c r="C544">
        <f t="shared" ref="C544:O544" si="15">SUM(C169:C176)</f>
        <v>1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13</v>
      </c>
      <c r="H544">
        <f t="shared" si="15"/>
        <v>8</v>
      </c>
      <c r="I544">
        <f t="shared" si="15"/>
        <v>4</v>
      </c>
      <c r="J544">
        <f t="shared" si="15"/>
        <v>0</v>
      </c>
      <c r="K544">
        <f t="shared" si="15"/>
        <v>7</v>
      </c>
      <c r="L544">
        <f t="shared" si="15"/>
        <v>5</v>
      </c>
      <c r="M544">
        <f t="shared" si="15"/>
        <v>0</v>
      </c>
      <c r="O544">
        <f t="shared" si="15"/>
        <v>40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8</v>
      </c>
      <c r="D547">
        <f t="shared" si="18"/>
        <v>1</v>
      </c>
      <c r="E547">
        <f t="shared" si="18"/>
        <v>0</v>
      </c>
      <c r="F547">
        <f t="shared" si="18"/>
        <v>2</v>
      </c>
      <c r="G547">
        <f t="shared" si="18"/>
        <v>1</v>
      </c>
      <c r="H547">
        <f t="shared" si="18"/>
        <v>0</v>
      </c>
      <c r="I547">
        <f t="shared" si="18"/>
        <v>1</v>
      </c>
      <c r="J547">
        <f t="shared" si="18"/>
        <v>2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15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6</v>
      </c>
      <c r="C550">
        <f t="shared" ref="C550:O550" si="21">C210</f>
        <v>3</v>
      </c>
      <c r="D550">
        <f t="shared" si="21"/>
        <v>7</v>
      </c>
      <c r="E550">
        <f t="shared" si="21"/>
        <v>6</v>
      </c>
      <c r="F550">
        <f t="shared" si="21"/>
        <v>27</v>
      </c>
      <c r="G550">
        <f t="shared" si="21"/>
        <v>1</v>
      </c>
      <c r="H550">
        <f t="shared" si="21"/>
        <v>17</v>
      </c>
      <c r="I550">
        <f t="shared" si="21"/>
        <v>7</v>
      </c>
      <c r="J550">
        <f t="shared" si="21"/>
        <v>3</v>
      </c>
      <c r="K550">
        <f t="shared" si="21"/>
        <v>3</v>
      </c>
      <c r="L550">
        <f t="shared" si="21"/>
        <v>7</v>
      </c>
      <c r="M550">
        <f t="shared" si="21"/>
        <v>7</v>
      </c>
      <c r="O550">
        <f t="shared" si="21"/>
        <v>94</v>
      </c>
    </row>
    <row r="551" spans="1:15" ht="25.5" x14ac:dyDescent="0.25">
      <c r="A551" s="10" t="s">
        <v>563</v>
      </c>
      <c r="B551">
        <f>B138+B139+B219+B147+B274+B152+B156+B157+B162+B164+B166+B168</f>
        <v>13</v>
      </c>
      <c r="C551">
        <f t="shared" ref="C551:O551" si="22">C138+C139+C219+C147+C274+C152+C156+C157+C162+C164+C166+C168</f>
        <v>3</v>
      </c>
      <c r="D551">
        <f t="shared" si="22"/>
        <v>4</v>
      </c>
      <c r="E551">
        <f t="shared" si="22"/>
        <v>2</v>
      </c>
      <c r="F551">
        <f t="shared" si="22"/>
        <v>2</v>
      </c>
      <c r="G551">
        <f t="shared" si="22"/>
        <v>0</v>
      </c>
      <c r="H551">
        <f t="shared" si="22"/>
        <v>1</v>
      </c>
      <c r="I551">
        <f t="shared" si="22"/>
        <v>0</v>
      </c>
      <c r="J551">
        <f t="shared" si="22"/>
        <v>2</v>
      </c>
      <c r="K551">
        <f t="shared" si="22"/>
        <v>14</v>
      </c>
      <c r="L551">
        <f t="shared" si="22"/>
        <v>8</v>
      </c>
      <c r="M551">
        <f t="shared" si="22"/>
        <v>0</v>
      </c>
      <c r="O551">
        <f t="shared" si="22"/>
        <v>49</v>
      </c>
    </row>
    <row r="552" spans="1:15" ht="25.5" x14ac:dyDescent="0.25">
      <c r="A552" s="10" t="s">
        <v>564</v>
      </c>
      <c r="B552">
        <f>SUM(B542:B551)</f>
        <v>93</v>
      </c>
      <c r="C552">
        <f t="shared" ref="C552:O552" si="23">SUM(C542:C551)</f>
        <v>46</v>
      </c>
      <c r="D552">
        <f t="shared" si="23"/>
        <v>55</v>
      </c>
      <c r="E552">
        <f t="shared" si="23"/>
        <v>25</v>
      </c>
      <c r="F552">
        <f t="shared" si="23"/>
        <v>49</v>
      </c>
      <c r="G552">
        <f t="shared" si="23"/>
        <v>35</v>
      </c>
      <c r="H552">
        <f t="shared" si="23"/>
        <v>73</v>
      </c>
      <c r="I552">
        <f t="shared" si="23"/>
        <v>105</v>
      </c>
      <c r="J552">
        <f t="shared" si="23"/>
        <v>29</v>
      </c>
      <c r="K552">
        <f t="shared" si="23"/>
        <v>54</v>
      </c>
      <c r="L552">
        <f t="shared" si="23"/>
        <v>54</v>
      </c>
      <c r="M552">
        <f t="shared" si="23"/>
        <v>35</v>
      </c>
      <c r="O552">
        <f t="shared" si="23"/>
        <v>653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542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702</v>
      </c>
      <c r="D553">
        <f t="shared" si="24"/>
        <v>527</v>
      </c>
      <c r="E553">
        <f t="shared" si="24"/>
        <v>505</v>
      </c>
      <c r="F553">
        <f t="shared" si="24"/>
        <v>550</v>
      </c>
      <c r="G553">
        <f t="shared" si="24"/>
        <v>677</v>
      </c>
      <c r="H553">
        <f t="shared" si="24"/>
        <v>846</v>
      </c>
      <c r="I553">
        <f t="shared" si="24"/>
        <v>678</v>
      </c>
      <c r="J553">
        <f t="shared" si="24"/>
        <v>495</v>
      </c>
      <c r="K553">
        <f t="shared" si="24"/>
        <v>642</v>
      </c>
      <c r="L553">
        <f t="shared" si="24"/>
        <v>569</v>
      </c>
      <c r="M553">
        <f t="shared" si="24"/>
        <v>404</v>
      </c>
      <c r="O553">
        <f t="shared" si="24"/>
        <v>7137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1</v>
      </c>
      <c r="D555">
        <f t="shared" si="25"/>
        <v>1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2</v>
      </c>
      <c r="M555">
        <f t="shared" si="25"/>
        <v>4</v>
      </c>
      <c r="O555">
        <f t="shared" si="25"/>
        <v>8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2</v>
      </c>
      <c r="J556">
        <f t="shared" si="26"/>
        <v>1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3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9</v>
      </c>
      <c r="C558">
        <f t="shared" ref="C558:O558" si="27">SUM(C420:C445)</f>
        <v>3</v>
      </c>
      <c r="D558">
        <f t="shared" si="27"/>
        <v>21</v>
      </c>
      <c r="E558">
        <f t="shared" si="27"/>
        <v>8</v>
      </c>
      <c r="F558">
        <f t="shared" si="27"/>
        <v>4</v>
      </c>
      <c r="G558">
        <f t="shared" si="27"/>
        <v>8</v>
      </c>
      <c r="H558">
        <f t="shared" si="27"/>
        <v>0</v>
      </c>
      <c r="I558">
        <f t="shared" si="27"/>
        <v>9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62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1</v>
      </c>
      <c r="E560">
        <f t="shared" si="28"/>
        <v>0</v>
      </c>
      <c r="F560">
        <f t="shared" si="28"/>
        <v>2</v>
      </c>
      <c r="G560">
        <f t="shared" si="28"/>
        <v>2</v>
      </c>
      <c r="H560">
        <f t="shared" si="28"/>
        <v>10</v>
      </c>
      <c r="I560">
        <f t="shared" si="28"/>
        <v>0</v>
      </c>
      <c r="J560">
        <f t="shared" si="28"/>
        <v>0</v>
      </c>
      <c r="K560">
        <f t="shared" si="28"/>
        <v>1</v>
      </c>
      <c r="L560">
        <f t="shared" si="28"/>
        <v>0</v>
      </c>
      <c r="M560">
        <f t="shared" si="28"/>
        <v>1</v>
      </c>
      <c r="O560">
        <f t="shared" si="28"/>
        <v>17</v>
      </c>
    </row>
    <row r="561" spans="1:15" ht="25.5" x14ac:dyDescent="0.25">
      <c r="A561" s="10" t="s">
        <v>573</v>
      </c>
      <c r="B561">
        <f>B469+B473+B476+B478+B479+B480+B482+B483+B485</f>
        <v>56</v>
      </c>
      <c r="C561">
        <f t="shared" ref="C561:O561" si="29">C469+C473+C476+C478+C479+C480+C482+C483+C485</f>
        <v>44</v>
      </c>
      <c r="D561">
        <f t="shared" si="29"/>
        <v>52</v>
      </c>
      <c r="E561">
        <f t="shared" si="29"/>
        <v>15</v>
      </c>
      <c r="F561">
        <f t="shared" si="29"/>
        <v>22</v>
      </c>
      <c r="G561">
        <f t="shared" si="29"/>
        <v>11</v>
      </c>
      <c r="H561">
        <f t="shared" si="29"/>
        <v>4</v>
      </c>
      <c r="I561">
        <f t="shared" si="29"/>
        <v>20</v>
      </c>
      <c r="J561">
        <f t="shared" si="29"/>
        <v>18</v>
      </c>
      <c r="K561">
        <f t="shared" si="29"/>
        <v>15</v>
      </c>
      <c r="L561">
        <f t="shared" si="29"/>
        <v>1</v>
      </c>
      <c r="M561">
        <f t="shared" si="29"/>
        <v>6</v>
      </c>
      <c r="O561">
        <f t="shared" si="29"/>
        <v>264</v>
      </c>
    </row>
    <row r="562" spans="1:15" ht="25.5" x14ac:dyDescent="0.25">
      <c r="A562" s="10" t="s">
        <v>574</v>
      </c>
      <c r="B562">
        <f>SUM(B560:B561)</f>
        <v>56</v>
      </c>
      <c r="C562">
        <f t="shared" ref="C562:O562" si="30">SUM(C560:C561)</f>
        <v>44</v>
      </c>
      <c r="D562">
        <f t="shared" si="30"/>
        <v>53</v>
      </c>
      <c r="E562">
        <f t="shared" si="30"/>
        <v>15</v>
      </c>
      <c r="F562">
        <f t="shared" si="30"/>
        <v>24</v>
      </c>
      <c r="G562">
        <f t="shared" si="30"/>
        <v>13</v>
      </c>
      <c r="H562">
        <f t="shared" si="30"/>
        <v>14</v>
      </c>
      <c r="I562">
        <f t="shared" si="30"/>
        <v>20</v>
      </c>
      <c r="J562">
        <f t="shared" si="30"/>
        <v>18</v>
      </c>
      <c r="K562">
        <f t="shared" si="30"/>
        <v>16</v>
      </c>
      <c r="L562">
        <f t="shared" si="30"/>
        <v>1</v>
      </c>
      <c r="M562">
        <f t="shared" si="30"/>
        <v>7</v>
      </c>
      <c r="O562">
        <f t="shared" si="30"/>
        <v>281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7</v>
      </c>
      <c r="C563">
        <f t="shared" ref="C563:O563" si="31">C455+C456+C457+C458+C459+C460+C461+C462+C463+C464+C465+C466+C467+C468+C470+C471+C472+C474+C475+C477+C481+C484+C486+C487+C488+C489+C491+C492+C493</f>
        <v>22</v>
      </c>
      <c r="D563">
        <f t="shared" si="31"/>
        <v>20</v>
      </c>
      <c r="E563">
        <f t="shared" si="31"/>
        <v>45</v>
      </c>
      <c r="F563">
        <f t="shared" si="31"/>
        <v>16</v>
      </c>
      <c r="G563">
        <f t="shared" si="31"/>
        <v>12</v>
      </c>
      <c r="H563">
        <f t="shared" si="31"/>
        <v>47</v>
      </c>
      <c r="I563">
        <f t="shared" si="31"/>
        <v>45</v>
      </c>
      <c r="J563">
        <f t="shared" si="31"/>
        <v>23</v>
      </c>
      <c r="K563">
        <f t="shared" si="31"/>
        <v>26</v>
      </c>
      <c r="L563">
        <f t="shared" si="31"/>
        <v>22</v>
      </c>
      <c r="M563">
        <f t="shared" si="31"/>
        <v>14</v>
      </c>
      <c r="O563">
        <f t="shared" si="31"/>
        <v>299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</v>
      </c>
      <c r="C568">
        <f t="shared" ref="C568:O568" si="34">C256+C258+C260+C262+C264+C266+C268+C315+C317+C321+C325+C362+C364+C391+C413</f>
        <v>1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4</v>
      </c>
      <c r="I568">
        <f t="shared" si="34"/>
        <v>0</v>
      </c>
      <c r="J568">
        <f t="shared" si="34"/>
        <v>0</v>
      </c>
      <c r="K568">
        <f t="shared" si="34"/>
        <v>26</v>
      </c>
      <c r="L568">
        <f t="shared" si="34"/>
        <v>0</v>
      </c>
      <c r="M568">
        <f t="shared" si="34"/>
        <v>0</v>
      </c>
      <c r="O568">
        <f t="shared" si="34"/>
        <v>32</v>
      </c>
    </row>
    <row r="569" spans="1:15" ht="25.5" x14ac:dyDescent="0.25">
      <c r="A569" s="10" t="s">
        <v>581</v>
      </c>
      <c r="B569">
        <f>B240+B241+B243+B244+B245+B246+B247+B249+B250+B251+B252+B253+B254</f>
        <v>5</v>
      </c>
      <c r="C569">
        <f t="shared" ref="C569:O569" si="35">C240+C241+C243+C244+C245+C246+C247+C249+C250+C251+C252+C253+C254</f>
        <v>0</v>
      </c>
      <c r="D569">
        <f t="shared" si="35"/>
        <v>14</v>
      </c>
      <c r="E569">
        <f t="shared" si="35"/>
        <v>13</v>
      </c>
      <c r="F569">
        <f t="shared" si="35"/>
        <v>5</v>
      </c>
      <c r="G569">
        <f t="shared" si="35"/>
        <v>6</v>
      </c>
      <c r="H569">
        <f t="shared" si="35"/>
        <v>19</v>
      </c>
      <c r="I569">
        <f t="shared" si="35"/>
        <v>9</v>
      </c>
      <c r="J569">
        <f t="shared" si="35"/>
        <v>13</v>
      </c>
      <c r="K569">
        <f t="shared" si="35"/>
        <v>2</v>
      </c>
      <c r="L569">
        <f t="shared" si="35"/>
        <v>0</v>
      </c>
      <c r="M569">
        <f t="shared" si="35"/>
        <v>27</v>
      </c>
      <c r="O569">
        <f t="shared" si="35"/>
        <v>113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1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3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4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6</v>
      </c>
      <c r="C599">
        <f t="shared" ref="C599:O599" si="61">SUM(C568:C598)</f>
        <v>1</v>
      </c>
      <c r="D599">
        <f t="shared" si="61"/>
        <v>14</v>
      </c>
      <c r="E599">
        <f t="shared" si="61"/>
        <v>14</v>
      </c>
      <c r="F599">
        <f t="shared" si="61"/>
        <v>5</v>
      </c>
      <c r="G599">
        <f t="shared" si="61"/>
        <v>6</v>
      </c>
      <c r="H599">
        <f t="shared" si="61"/>
        <v>23</v>
      </c>
      <c r="I599">
        <f t="shared" si="61"/>
        <v>12</v>
      </c>
      <c r="J599">
        <f t="shared" si="61"/>
        <v>13</v>
      </c>
      <c r="K599">
        <f t="shared" si="61"/>
        <v>28</v>
      </c>
      <c r="L599">
        <f t="shared" si="61"/>
        <v>0</v>
      </c>
      <c r="M599">
        <f t="shared" si="61"/>
        <v>27</v>
      </c>
      <c r="O599">
        <f t="shared" si="61"/>
        <v>149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1</v>
      </c>
      <c r="D604">
        <f t="shared" si="64"/>
        <v>0</v>
      </c>
      <c r="E604">
        <f t="shared" si="64"/>
        <v>0</v>
      </c>
      <c r="F604">
        <f t="shared" si="64"/>
        <v>1</v>
      </c>
      <c r="G604">
        <f t="shared" si="64"/>
        <v>7</v>
      </c>
      <c r="H604">
        <f t="shared" si="64"/>
        <v>0</v>
      </c>
      <c r="I604">
        <f t="shared" si="64"/>
        <v>2</v>
      </c>
      <c r="J604">
        <f t="shared" si="64"/>
        <v>0</v>
      </c>
      <c r="K604">
        <f t="shared" si="64"/>
        <v>2</v>
      </c>
      <c r="L604">
        <f t="shared" si="64"/>
        <v>1</v>
      </c>
      <c r="M604">
        <f t="shared" si="64"/>
        <v>2</v>
      </c>
      <c r="O604">
        <f t="shared" si="64"/>
        <v>16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7678</v>
      </c>
      <c r="C607">
        <f t="shared" ref="C607:O607" si="66">SUM(C537:C606)-C552-C562-C599</f>
        <v>7683</v>
      </c>
      <c r="D607">
        <f t="shared" si="66"/>
        <v>7968</v>
      </c>
      <c r="E607">
        <f t="shared" si="66"/>
        <v>7509</v>
      </c>
      <c r="F607">
        <f t="shared" si="66"/>
        <v>7724</v>
      </c>
      <c r="G607">
        <f t="shared" si="66"/>
        <v>8498</v>
      </c>
      <c r="H607">
        <f t="shared" si="66"/>
        <v>9667</v>
      </c>
      <c r="I607">
        <f t="shared" si="66"/>
        <v>8981</v>
      </c>
      <c r="J607">
        <f t="shared" si="66"/>
        <v>6704</v>
      </c>
      <c r="K607">
        <f t="shared" si="66"/>
        <v>7430</v>
      </c>
      <c r="L607">
        <f t="shared" si="66"/>
        <v>6582</v>
      </c>
      <c r="M607">
        <f t="shared" si="66"/>
        <v>5869</v>
      </c>
      <c r="O607">
        <f t="shared" si="66"/>
        <v>92293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2013-01-30T22:34:06Z</dcterms:modified>
</cp:coreProperties>
</file>