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290" yWindow="-45" windowWidth="6825" windowHeight="870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C607" i="1" l="1"/>
  <c r="E607" i="1"/>
  <c r="G607" i="1"/>
  <c r="I607" i="1"/>
  <c r="K607" i="1"/>
  <c r="M607" i="1"/>
  <c r="O89" i="1"/>
  <c r="O63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M533" i="1" l="1"/>
  <c r="C533" i="1"/>
  <c r="D533" i="1"/>
  <c r="E533" i="1"/>
  <c r="F533" i="1"/>
  <c r="G533" i="1"/>
  <c r="H533" i="1"/>
  <c r="I533" i="1"/>
  <c r="J533" i="1"/>
  <c r="K533" i="1"/>
  <c r="L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<sst xmlns="http://schemas.openxmlformats.org/spreadsheetml/2006/main" count="616" uniqueCount="615">
  <si>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</si>
  <si>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</si>
  <si>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</si>
  <si>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</si>
  <si>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</si>
  <si>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</si>
  <si>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</si>
  <si>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</si>
  <si>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</si>
  <si>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</si>
  <si>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</si>
  <si>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</si>
  <si>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</si>
  <si>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</si>
  <si>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</si>
  <si>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</si>
  <si>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</si>
  <si>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</si>
  <si>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</si>
  <si>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</si>
  <si>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</si>
  <si>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</si>
  <si>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</si>
  <si>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</si>
  <si>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</si>
  <si>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</si>
  <si>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</si>
  <si>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</si>
  <si>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</si>
  <si>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</si>
  <si>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</si>
  <si>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</si>
  <si>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</si>
  <si>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</si>
  <si>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</si>
  <si>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</si>
  <si>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</si>
  <si>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</si>
  <si>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</si>
  <si>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</si>
  <si>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</si>
  <si>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</si>
  <si>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</si>
  <si>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</si>
  <si>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</si>
  <si>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</si>
  <si>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</si>
  <si>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</si>
  <si>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</si>
  <si>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</si>
  <si>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</si>
  <si>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</si>
  <si>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</si>
  <si>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</si>
  <si>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</si>
  <si>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</si>
  <si>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</si>
  <si>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</si>
  <si>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</si>
  <si>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</si>
  <si>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</si>
  <si>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</si>
  <si>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</si>
  <si>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</si>
  <si>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</si>
  <si>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</si>
  <si>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</si>
  <si>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</si>
  <si>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</si>
  <si>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</si>
  <si>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</si>
  <si>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</si>
  <si>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</si>
  <si>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</si>
  <si>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</si>
  <si>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</si>
  <si>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</si>
  <si>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</si>
  <si>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</si>
  <si>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</si>
  <si>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</si>
  <si>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</si>
  <si>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</si>
  <si>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</si>
  <si>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</si>
  <si>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</si>
  <si>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</si>
  <si>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</si>
  <si>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</si>
  <si>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</si>
  <si>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</si>
  <si>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</si>
  <si>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</si>
  <si>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</si>
  <si>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</si>
  <si>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</si>
  <si>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</si>
  <si>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</si>
  <si>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</si>
  <si>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</si>
  <si>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</si>
  <si>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</si>
  <si>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</si>
  <si>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</si>
  <si>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</si>
  <si>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</si>
  <si>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</si>
  <si>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</si>
  <si>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</si>
  <si>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</si>
  <si>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</si>
  <si>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</si>
  <si>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</si>
  <si>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</si>
  <si>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</si>
  <si>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</si>
  <si>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</si>
  <si>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</si>
  <si>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</si>
  <si>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</si>
  <si>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</si>
  <si>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</si>
  <si>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</si>
  <si>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</si>
  <si>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</si>
  <si>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</si>
  <si>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</si>
  <si>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</si>
  <si>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</si>
  <si>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</si>
  <si>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</si>
  <si>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</si>
  <si>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</si>
  <si>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</si>
  <si>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</si>
  <si>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</si>
  <si>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</si>
  <si>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</si>
  <si>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</si>
  <si>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</si>
  <si>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</si>
  <si>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</si>
  <si>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</si>
  <si>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</si>
  <si>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</si>
  <si>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</si>
  <si>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</si>
  <si>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</si>
  <si>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</si>
  <si>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</si>
  <si>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</si>
  <si>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</si>
  <si>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</si>
  <si>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</si>
  <si>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</si>
  <si>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</si>
  <si>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</si>
  <si>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</si>
  <si>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</si>
  <si>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</si>
  <si>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</si>
  <si>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</si>
  <si>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</si>
  <si>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</si>
  <si>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</si>
  <si>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</si>
  <si>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</si>
  <si>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</si>
  <si>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</si>
  <si>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</si>
  <si>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</si>
  <si>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</si>
  <si>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</si>
  <si>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</si>
  <si>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</si>
  <si>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</si>
  <si>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</si>
  <si>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</si>
  <si>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</si>
  <si>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</si>
  <si>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</si>
  <si>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</si>
  <si>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</si>
  <si>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</si>
  <si>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</si>
  <si>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</si>
  <si>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</si>
  <si>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</si>
  <si>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</si>
  <si>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</si>
  <si>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</si>
  <si>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</si>
  <si>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</si>
  <si>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</si>
  <si>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</si>
  <si>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</si>
  <si>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</si>
  <si>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</si>
  <si>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</si>
  <si>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</si>
  <si>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</si>
  <si>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</si>
  <si>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</si>
  <si>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</si>
  <si>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</si>
  <si>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</si>
  <si>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</si>
  <si>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</si>
  <si>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</si>
  <si>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</si>
  <si>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</si>
  <si>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</si>
  <si>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</si>
  <si>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</si>
  <si>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</si>
  <si>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</si>
  <si>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</si>
  <si>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</si>
  <si>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</si>
  <si>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</si>
  <si>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</si>
  <si>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</si>
  <si>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</si>
  <si>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</si>
  <si>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</si>
  <si>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</si>
  <si>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</si>
  <si>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</si>
  <si>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</si>
  <si>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</si>
  <si>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</si>
  <si>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</si>
  <si>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</si>
  <si>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</si>
  <si>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</si>
  <si>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</si>
  <si>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</si>
  <si>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</si>
  <si>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</si>
  <si>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</si>
  <si>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</si>
  <si>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</si>
  <si>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</si>
  <si>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</si>
  <si>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</si>
  <si>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</si>
  <si>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</si>
  <si>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</si>
  <si>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</si>
  <si>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</si>
  <si>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</si>
  <si>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</si>
  <si>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</si>
  <si>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</si>
  <si>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</si>
  <si>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</si>
  <si>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</si>
  <si>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</si>
  <si>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</si>
  <si>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</si>
  <si>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</si>
  <si>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</si>
  <si>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</si>
  <si>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</si>
  <si>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</si>
  <si>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</si>
  <si>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</si>
  <si>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</si>
  <si>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</si>
  <si>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</si>
  <si>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</si>
  <si>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</si>
  <si>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</si>
  <si>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</si>
  <si>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</si>
  <si>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</si>
  <si>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</si>
  <si>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</si>
  <si>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</si>
  <si>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</si>
  <si>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</si>
  <si>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</si>
  <si>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</si>
  <si>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</si>
  <si>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</si>
  <si>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</si>
  <si>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</si>
  <si>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</si>
  <si>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</si>
  <si>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</si>
  <si>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</si>
  <si>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</si>
  <si>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</si>
  <si>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</si>
  <si>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</si>
  <si>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</si>
  <si>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</si>
  <si>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</si>
  <si>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</si>
  <si>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</si>
  <si>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</si>
  <si>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</si>
  <si>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</si>
  <si>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</si>
  <si>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</si>
  <si>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</si>
  <si>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</si>
  <si>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</si>
  <si>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</si>
  <si>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</si>
  <si>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</si>
  <si>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</si>
  <si>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</si>
  <si>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</si>
  <si>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</si>
  <si>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</si>
  <si>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</si>
  <si>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</si>
  <si>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</si>
  <si>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</si>
  <si>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</si>
  <si>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</si>
  <si>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</si>
  <si>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</si>
  <si>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</si>
  <si>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</si>
  <si>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</si>
  <si>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</si>
  <si>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</si>
  <si>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</si>
  <si>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</si>
  <si>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</si>
  <si>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</si>
  <si>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</si>
  <si>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</si>
  <si>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</si>
  <si>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</si>
  <si>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</si>
  <si>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</si>
  <si>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</si>
  <si>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</si>
  <si>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</si>
  <si>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</si>
  <si>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</si>
  <si>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</si>
  <si>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</si>
  <si>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</si>
  <si>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</si>
  <si>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</si>
  <si>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</si>
  <si>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</si>
  <si>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</si>
  <si>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</si>
  <si>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</si>
  <si>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</si>
  <si>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</si>
  <si>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</si>
  <si>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</si>
  <si>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</si>
  <si>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</si>
  <si>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</si>
  <si>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</si>
  <si>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</si>
  <si>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</si>
  <si>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</si>
  <si>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</si>
  <si>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</si>
  <si>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</si>
  <si>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</si>
  <si>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</si>
  <si>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</si>
  <si>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</si>
  <si>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</si>
  <si>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</si>
  <si>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</si>
  <si>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</si>
  <si>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</si>
  <si>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</si>
  <si>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</si>
  <si>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</si>
  <si>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</si>
  <si>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</si>
  <si>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</si>
  <si>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</si>
  <si>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</si>
  <si>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</si>
  <si>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</si>
  <si>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</si>
  <si>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</si>
  <si>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</si>
  <si>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</si>
  <si>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</si>
  <si>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</si>
  <si>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</si>
  <si>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</si>
  <si>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</si>
  <si>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</si>
  <si>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</si>
  <si>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</si>
  <si>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</si>
  <si>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</si>
  <si>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</si>
  <si>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</si>
  <si>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</si>
  <si>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</si>
  <si>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</si>
  <si>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</si>
  <si>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</si>
  <si>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</si>
  <si>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</si>
  <si>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</si>
  <si>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</si>
  <si>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</si>
  <si>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</si>
  <si>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</si>
  <si>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</si>
  <si>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</si>
  <si>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</si>
  <si>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</si>
  <si>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</si>
  <si>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</si>
  <si>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</si>
  <si>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</si>
  <si>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</si>
  <si>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</si>
  <si>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</si>
  <si>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</si>
  <si>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</si>
  <si>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</si>
  <si>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</si>
  <si>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</si>
  <si>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</si>
  <si>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</si>
  <si>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</si>
  <si>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</si>
  <si>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</si>
  <si>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</si>
  <si>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</si>
  <si>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</si>
  <si>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</si>
  <si>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</si>
  <si>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</si>
  <si>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</si>
  <si>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</si>
  <si>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</si>
  <si>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</si>
  <si>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</si>
  <si>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</si>
  <si>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</si>
  <si>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</si>
  <si>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</si>
  <si>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</si>
  <si>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</si>
  <si>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</si>
  <si>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</si>
  <si>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</si>
  <si>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</si>
  <si>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</si>
  <si>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</si>
  <si>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</si>
  <si>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</si>
  <si>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</si>
  <si>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</si>
  <si>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</si>
  <si>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</si>
  <si>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</si>
  <si>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</si>
  <si>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</si>
  <si>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</si>
  <si>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</si>
  <si>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</si>
  <si>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</si>
  <si>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</si>
  <si>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</si>
  <si>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</si>
  <si>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</si>
  <si>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</si>
  <si>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</si>
  <si>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</si>
  <si>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</si>
  <si>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</si>
  <si>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</si>
  <si>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</si>
  <si>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</si>
  <si>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</si>
  <si>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</si>
  <si>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</si>
  <si>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</si>
  <si>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</si>
  <si>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</si>
  <si>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</si>
  <si>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</si>
  <si>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</si>
  <si>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</si>
  <si>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</si>
  <si>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</si>
  <si>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</si>
  <si>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</si>
  <si>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</si>
  <si>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</si>
  <si>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</si>
  <si>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</si>
  <si>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</si>
  <si>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</si>
  <si>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</si>
  <si>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</si>
  <si>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</si>
  <si>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</si>
  <si>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</si>
  <si>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</si>
  <si>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</si>
  <si>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</si>
  <si>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</si>
  <si>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</si>
  <si>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</si>
  <si>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</si>
  <si>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</si>
  <si>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</si>
  <si>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</si>
  <si>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</si>
  <si>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</si>
  <si>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</si>
  <si>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</si>
  <si>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</si>
  <si>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</si>
  <si>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</si>
  <si>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</si>
  <si>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</si>
  <si>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</si>
  <si>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</si>
  <si>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</si>
  <si>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</si>
  <si>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</si>
  <si>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</si>
  <si>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</si>
  <si>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</si>
  <si>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</si>
  <si>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</si>
  <si>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</si>
  <si>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</si>
  <si>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</si>
  <si>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</si>
  <si>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</si>
  <si>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Total</t>
  </si>
  <si>
    <t>2012 Total</t>
  </si>
  <si>
    <t>D-106</t>
  </si>
  <si>
    <t>D-17.01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</si>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</sst>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2851562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544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7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1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B26">
        <v>1</v>
      </c>
      <c r="D26">
        <v>1</v>
      </c>
      <c r="F26" s="1"/>
      <c r="G26" s="3">
        <v>2</v>
      </c>
      <c r="H26" s="3">
        <v>6</v>
      </c>
      <c r="I26" s="3"/>
      <c r="J26" s="3"/>
      <c r="K26" s="3">
        <v>11</v>
      </c>
      <c r="L26" s="3">
        <v>3</v>
      </c>
      <c r="M26" s="3">
        <v>4</v>
      </c>
      <c r="O26">
        <f t="shared" si="0"/>
        <v>28</v>
      </c>
    </row>
    <row r="27" spans="1:15" x14ac:dyDescent="0.25">
      <c r="A27" s="4" t="s">
        <v>26</v>
      </c>
      <c r="B27">
        <v>52</v>
      </c>
      <c r="C27">
        <v>71</v>
      </c>
      <c r="D27">
        <v>53</v>
      </c>
      <c r="E27">
        <v>37</v>
      </c>
      <c r="F27" s="1">
        <v>64</v>
      </c>
      <c r="G27" s="3">
        <v>23</v>
      </c>
      <c r="H27" s="3">
        <v>45</v>
      </c>
      <c r="I27" s="3">
        <v>22</v>
      </c>
      <c r="J27" s="3">
        <v>30</v>
      </c>
      <c r="K27" s="3">
        <v>18</v>
      </c>
      <c r="L27" s="3">
        <v>13</v>
      </c>
      <c r="M27" s="3">
        <v>21</v>
      </c>
      <c r="O27">
        <f t="shared" si="0"/>
        <v>449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1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1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1"/>
      <c r="G38" s="3"/>
      <c r="H38" s="3"/>
      <c r="I38" s="3">
        <v>1</v>
      </c>
      <c r="J38" s="3"/>
      <c r="K38" s="3"/>
      <c r="L38" s="3"/>
      <c r="M38" s="3"/>
      <c r="O38">
        <f t="shared" si="0"/>
        <v>1</v>
      </c>
    </row>
    <row r="39" spans="1:15" x14ac:dyDescent="0.25">
      <c r="A39" s="4" t="s">
        <v>38</v>
      </c>
      <c r="F39" s="1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1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C44">
        <v>3</v>
      </c>
      <c r="F44" s="1"/>
      <c r="G44" s="3"/>
      <c r="H44" s="3"/>
      <c r="I44" s="3"/>
      <c r="J44" s="3"/>
      <c r="K44" s="3"/>
      <c r="L44" s="3"/>
      <c r="M44" s="3"/>
      <c r="O44">
        <f t="shared" si="0"/>
        <v>3</v>
      </c>
    </row>
    <row r="45" spans="1:15" x14ac:dyDescent="0.25">
      <c r="A45" s="4" t="s">
        <v>44</v>
      </c>
      <c r="F45" s="1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C46" s="1"/>
      <c r="F46" s="1"/>
      <c r="G46" s="3">
        <v>1</v>
      </c>
      <c r="H46" s="3"/>
      <c r="I46" s="3">
        <v>9</v>
      </c>
      <c r="J46" s="3"/>
      <c r="K46" s="3"/>
      <c r="L46" s="3"/>
      <c r="M46" s="3"/>
      <c r="O46">
        <f t="shared" si="0"/>
        <v>10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1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1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1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1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1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545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1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1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1"/>
      <c r="G67" s="3"/>
      <c r="H67" s="3"/>
      <c r="I67" s="3"/>
      <c r="J67" s="3"/>
      <c r="K67" s="3"/>
      <c r="L67" s="3"/>
      <c r="M67" s="3"/>
      <c r="O67">
        <f t="shared" si="0"/>
        <v>0</v>
      </c>
    </row>
    <row r="68" spans="1:15" x14ac:dyDescent="0.25">
      <c r="A68" s="4" t="s">
        <v>537</v>
      </c>
      <c r="F68" s="1"/>
      <c r="G68" s="3"/>
      <c r="H68" s="3"/>
      <c r="I68" s="3"/>
      <c r="J68" s="3"/>
      <c r="K68" s="3"/>
      <c r="L68" s="3"/>
      <c r="M68" s="3"/>
      <c r="O68">
        <f t="shared" ref="O68:O132" si="1">SUM(B68:N68)</f>
        <v>0</v>
      </c>
    </row>
    <row r="69" spans="1:15" x14ac:dyDescent="0.25">
      <c r="A69" s="4" t="s">
        <v>63</v>
      </c>
      <c r="F69" s="1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1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1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1"/>
      <c r="G75" s="3"/>
      <c r="H75" s="3"/>
      <c r="I75" s="3">
        <v>2</v>
      </c>
      <c r="J75" s="3"/>
      <c r="K75" s="3"/>
      <c r="L75" s="3"/>
      <c r="M75" s="3"/>
      <c r="O75">
        <f t="shared" si="1"/>
        <v>2</v>
      </c>
    </row>
    <row r="76" spans="1:15" x14ac:dyDescent="0.25">
      <c r="A76" s="4" t="s">
        <v>69</v>
      </c>
      <c r="F76" s="1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F77" s="1"/>
      <c r="G77" s="3">
        <v>4</v>
      </c>
      <c r="H77" s="3"/>
      <c r="I77" s="3"/>
      <c r="J77" s="3"/>
      <c r="K77" s="3"/>
      <c r="L77" s="3"/>
      <c r="M77" s="3"/>
      <c r="O77">
        <f t="shared" si="1"/>
        <v>4</v>
      </c>
    </row>
    <row r="78" spans="1:15" x14ac:dyDescent="0.25">
      <c r="A78" s="4" t="s">
        <v>71</v>
      </c>
      <c r="F78" s="1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1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1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B82">
        <v>8</v>
      </c>
      <c r="C82">
        <v>14</v>
      </c>
      <c r="D82">
        <v>11</v>
      </c>
      <c r="E82">
        <v>8</v>
      </c>
      <c r="F82" s="1">
        <v>10</v>
      </c>
      <c r="G82" s="3">
        <v>10</v>
      </c>
      <c r="H82" s="3">
        <v>10</v>
      </c>
      <c r="I82" s="3">
        <v>4</v>
      </c>
      <c r="J82" s="3">
        <v>4</v>
      </c>
      <c r="K82" s="3"/>
      <c r="L82" s="3">
        <v>1</v>
      </c>
      <c r="M82" s="3">
        <v>5</v>
      </c>
      <c r="O82">
        <f t="shared" si="1"/>
        <v>85</v>
      </c>
    </row>
    <row r="83" spans="1:15" x14ac:dyDescent="0.25">
      <c r="A83" s="4" t="s">
        <v>76</v>
      </c>
      <c r="B83" s="1">
        <v>13</v>
      </c>
      <c r="C83" s="1">
        <v>1</v>
      </c>
      <c r="E83" s="2"/>
      <c r="F83" s="1"/>
      <c r="G83" s="3"/>
      <c r="H83" s="3"/>
      <c r="I83" s="3"/>
      <c r="J83" s="3"/>
      <c r="K83" s="3"/>
      <c r="L83" s="3"/>
      <c r="M83" s="3"/>
      <c r="O83">
        <f t="shared" si="1"/>
        <v>14</v>
      </c>
    </row>
    <row r="84" spans="1:15" x14ac:dyDescent="0.25">
      <c r="A84" s="4" t="s">
        <v>539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1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1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1"/>
      <c r="G87" s="3"/>
      <c r="H87" s="3"/>
      <c r="I87" s="3"/>
      <c r="J87" s="3"/>
      <c r="K87" s="3"/>
      <c r="L87" s="3">
        <v>2</v>
      </c>
      <c r="M87" s="3">
        <v>2</v>
      </c>
      <c r="O87">
        <f t="shared" si="1"/>
        <v>4</v>
      </c>
    </row>
    <row r="88" spans="1:15" x14ac:dyDescent="0.25">
      <c r="A88" s="4" t="s">
        <v>80</v>
      </c>
      <c r="F88" s="1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546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1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1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1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1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F95" s="1"/>
      <c r="G95" s="3"/>
      <c r="H95" s="3"/>
      <c r="I95" s="3"/>
      <c r="J95" s="3"/>
      <c r="K95" s="3"/>
      <c r="L95" s="3"/>
      <c r="M95" s="3"/>
      <c r="O95">
        <f t="shared" si="1"/>
        <v>0</v>
      </c>
    </row>
    <row r="96" spans="1:15" x14ac:dyDescent="0.25">
      <c r="A96" s="4" t="s">
        <v>87</v>
      </c>
      <c r="F96" s="1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1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1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F99" s="1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F100" s="1"/>
      <c r="G100" s="3"/>
      <c r="H100" s="3">
        <v>4</v>
      </c>
      <c r="I100" s="3"/>
      <c r="J100" s="3"/>
      <c r="K100" s="3"/>
      <c r="L100" s="3"/>
      <c r="M100" s="3"/>
      <c r="O100">
        <f t="shared" si="1"/>
        <v>4</v>
      </c>
    </row>
    <row r="101" spans="1:15" x14ac:dyDescent="0.25">
      <c r="A101" s="4" t="s">
        <v>92</v>
      </c>
      <c r="F101" s="1"/>
      <c r="G101" s="3"/>
      <c r="H101" s="3"/>
      <c r="I101" s="3">
        <v>1</v>
      </c>
      <c r="J101" s="3"/>
      <c r="K101" s="3"/>
      <c r="L101" s="3">
        <v>1</v>
      </c>
      <c r="M101" s="3"/>
      <c r="O101">
        <f t="shared" si="1"/>
        <v>2</v>
      </c>
    </row>
    <row r="102" spans="1:15" x14ac:dyDescent="0.25">
      <c r="A102" s="4" t="s">
        <v>93</v>
      </c>
      <c r="F102" s="1"/>
      <c r="G102" s="3"/>
      <c r="H102" s="3">
        <v>2</v>
      </c>
      <c r="I102" s="3"/>
      <c r="J102" s="3">
        <v>6</v>
      </c>
      <c r="K102" s="3">
        <v>8</v>
      </c>
      <c r="L102" s="3"/>
      <c r="M102" s="3"/>
      <c r="O102">
        <f t="shared" si="1"/>
        <v>16</v>
      </c>
    </row>
    <row r="103" spans="1:15" x14ac:dyDescent="0.25">
      <c r="A103" s="4" t="s">
        <v>94</v>
      </c>
      <c r="F103" s="1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1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1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1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1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1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B110">
        <v>2</v>
      </c>
      <c r="C110">
        <v>2</v>
      </c>
      <c r="D110">
        <v>5</v>
      </c>
      <c r="E110">
        <v>8</v>
      </c>
      <c r="F110" s="1">
        <v>7</v>
      </c>
      <c r="G110" s="3">
        <v>4</v>
      </c>
      <c r="H110" s="3">
        <v>1</v>
      </c>
      <c r="I110" s="3">
        <v>6</v>
      </c>
      <c r="J110" s="3">
        <v>5</v>
      </c>
      <c r="K110" s="3">
        <v>1</v>
      </c>
      <c r="L110" s="3">
        <v>6</v>
      </c>
      <c r="M110" s="3">
        <v>6</v>
      </c>
      <c r="O110">
        <f t="shared" si="1"/>
        <v>53</v>
      </c>
    </row>
    <row r="111" spans="1:15" x14ac:dyDescent="0.25">
      <c r="A111" s="4" t="s">
        <v>102</v>
      </c>
      <c r="F111" s="1"/>
      <c r="G111" s="3">
        <v>6</v>
      </c>
      <c r="H111" s="3"/>
      <c r="I111" s="3"/>
      <c r="J111" s="3"/>
      <c r="K111" s="3"/>
      <c r="L111" s="3"/>
      <c r="M111" s="3"/>
      <c r="O111">
        <f t="shared" si="1"/>
        <v>6</v>
      </c>
    </row>
    <row r="112" spans="1:15" x14ac:dyDescent="0.25">
      <c r="A112" s="4" t="s">
        <v>103</v>
      </c>
      <c r="F112" s="1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1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1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1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F116" s="1"/>
      <c r="G116" s="3"/>
      <c r="H116" s="3">
        <v>7</v>
      </c>
      <c r="I116" s="3"/>
      <c r="J116" s="3"/>
      <c r="K116" s="3"/>
      <c r="L116" s="3"/>
      <c r="M116" s="3"/>
      <c r="O116">
        <f t="shared" si="1"/>
        <v>7</v>
      </c>
    </row>
    <row r="117" spans="1:15" x14ac:dyDescent="0.25">
      <c r="A117" s="4" t="s">
        <v>108</v>
      </c>
      <c r="E117">
        <v>3</v>
      </c>
      <c r="F117" s="1"/>
      <c r="G117" s="3">
        <v>6</v>
      </c>
      <c r="H117" s="3">
        <v>2</v>
      </c>
      <c r="I117" s="3"/>
      <c r="J117" s="3"/>
      <c r="K117" s="3"/>
      <c r="L117" s="3"/>
      <c r="M117" s="3"/>
      <c r="O117">
        <f t="shared" si="1"/>
        <v>11</v>
      </c>
    </row>
    <row r="118" spans="1:15" x14ac:dyDescent="0.25">
      <c r="A118" s="4" t="s">
        <v>109</v>
      </c>
      <c r="F118" s="1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1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1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540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1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1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1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F126" s="1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1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F128" s="1"/>
      <c r="G128" s="3"/>
      <c r="H128" s="3">
        <v>4</v>
      </c>
      <c r="I128" s="3">
        <v>5</v>
      </c>
      <c r="J128" s="3"/>
      <c r="K128" s="3"/>
      <c r="L128" s="3"/>
      <c r="M128" s="3"/>
      <c r="O128">
        <f t="shared" si="1"/>
        <v>9</v>
      </c>
    </row>
    <row r="129" spans="1:15" x14ac:dyDescent="0.25">
      <c r="A129" s="4" t="s">
        <v>118</v>
      </c>
      <c r="F129" s="1"/>
      <c r="G129" s="3"/>
      <c r="H129" s="3"/>
      <c r="I129" s="3">
        <v>7</v>
      </c>
      <c r="J129" s="3"/>
      <c r="K129" s="3"/>
      <c r="L129" s="3"/>
      <c r="M129" s="3"/>
      <c r="O129">
        <f t="shared" si="1"/>
        <v>7</v>
      </c>
    </row>
    <row r="130" spans="1:15" x14ac:dyDescent="0.25">
      <c r="A130" s="4" t="s">
        <v>119</v>
      </c>
      <c r="F130" s="1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1"/>
      <c r="G131" s="3"/>
      <c r="H131" s="3"/>
      <c r="I131" s="3"/>
      <c r="J131" s="3"/>
      <c r="K131" s="3"/>
      <c r="L131" s="3"/>
      <c r="M131" s="3"/>
      <c r="O131">
        <f t="shared" si="1"/>
        <v>0</v>
      </c>
    </row>
    <row r="132" spans="1:15" x14ac:dyDescent="0.25">
      <c r="A132" s="4" t="s">
        <v>121</v>
      </c>
      <c r="F132" s="1"/>
      <c r="G132" s="3"/>
      <c r="H132" s="3"/>
      <c r="I132" s="3"/>
      <c r="J132" s="3"/>
      <c r="K132" s="3"/>
      <c r="L132" s="3"/>
      <c r="M132" s="3"/>
      <c r="O132">
        <f t="shared" si="1"/>
        <v>0</v>
      </c>
    </row>
    <row r="133" spans="1:15" x14ac:dyDescent="0.25">
      <c r="A133" s="4" t="s">
        <v>542</v>
      </c>
      <c r="F133" s="1"/>
      <c r="G133" s="3"/>
      <c r="H133" s="3"/>
      <c r="I133" s="3"/>
      <c r="J133" s="3"/>
      <c r="K133" s="3"/>
      <c r="L133" s="3"/>
      <c r="M133" s="3"/>
      <c r="O133">
        <f t="shared" ref="O133:O196" si="2">SUM(B133:N133)</f>
        <v>0</v>
      </c>
    </row>
    <row r="134" spans="1:15" x14ac:dyDescent="0.25">
      <c r="A134" s="4" t="s">
        <v>122</v>
      </c>
      <c r="F134" s="1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1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1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1"/>
      <c r="G139" s="3"/>
      <c r="H139" s="3"/>
      <c r="I139" s="3"/>
      <c r="J139" s="3"/>
      <c r="K139" s="3">
        <v>3</v>
      </c>
      <c r="L139" s="3">
        <v>1</v>
      </c>
      <c r="M139" s="3"/>
      <c r="O139">
        <f t="shared" si="2"/>
        <v>4</v>
      </c>
    </row>
    <row r="140" spans="1:15" x14ac:dyDescent="0.25">
      <c r="A140" s="4" t="s">
        <v>128</v>
      </c>
      <c r="F140" s="1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1"/>
      <c r="G141" s="3"/>
      <c r="H141" s="3"/>
      <c r="I141" s="3">
        <v>1</v>
      </c>
      <c r="J141" s="3"/>
      <c r="K141" s="3"/>
      <c r="L141" s="3"/>
      <c r="M141" s="3"/>
      <c r="O141">
        <f t="shared" si="2"/>
        <v>1</v>
      </c>
    </row>
    <row r="142" spans="1:15" x14ac:dyDescent="0.25">
      <c r="A142" s="4" t="s">
        <v>130</v>
      </c>
      <c r="F142" s="1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1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1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1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1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1">
        <v>2</v>
      </c>
      <c r="G147" s="3"/>
      <c r="H147" s="3"/>
      <c r="I147" s="3">
        <v>30</v>
      </c>
      <c r="J147" s="3">
        <v>5</v>
      </c>
      <c r="K147" s="3">
        <v>1</v>
      </c>
      <c r="L147" s="3"/>
      <c r="M147" s="3"/>
      <c r="O147">
        <f t="shared" si="2"/>
        <v>38</v>
      </c>
    </row>
    <row r="148" spans="1:15" x14ac:dyDescent="0.25">
      <c r="A148" s="4" t="s">
        <v>136</v>
      </c>
      <c r="B148">
        <v>3</v>
      </c>
      <c r="C148">
        <v>5</v>
      </c>
      <c r="D148">
        <v>3</v>
      </c>
      <c r="E148">
        <v>6</v>
      </c>
      <c r="F148" s="1">
        <v>7</v>
      </c>
      <c r="G148" s="3">
        <v>29</v>
      </c>
      <c r="H148" s="3">
        <v>18</v>
      </c>
      <c r="I148" s="3">
        <v>33</v>
      </c>
      <c r="J148" s="3">
        <v>7</v>
      </c>
      <c r="K148" s="3"/>
      <c r="L148" s="3">
        <v>8</v>
      </c>
      <c r="M148" s="3">
        <v>8</v>
      </c>
      <c r="O148">
        <f t="shared" si="2"/>
        <v>127</v>
      </c>
    </row>
    <row r="149" spans="1:15" x14ac:dyDescent="0.25">
      <c r="A149" s="4" t="s">
        <v>137</v>
      </c>
      <c r="F149" s="1"/>
      <c r="G149" s="3">
        <v>1</v>
      </c>
      <c r="H149" s="3">
        <v>1</v>
      </c>
      <c r="I149" s="3"/>
      <c r="J149" s="3">
        <v>2</v>
      </c>
      <c r="K149" s="3">
        <v>54</v>
      </c>
      <c r="L149" s="3">
        <v>5</v>
      </c>
      <c r="M149" s="3">
        <v>4</v>
      </c>
      <c r="O149">
        <f t="shared" si="2"/>
        <v>67</v>
      </c>
    </row>
    <row r="150" spans="1:15" x14ac:dyDescent="0.25">
      <c r="A150" s="4" t="s">
        <v>138</v>
      </c>
      <c r="F150" s="1"/>
      <c r="G150" s="3"/>
      <c r="H150" s="3"/>
      <c r="I150" s="3"/>
      <c r="J150" s="3"/>
      <c r="K150" s="3"/>
      <c r="L150" s="3"/>
      <c r="M150" s="3">
        <v>1</v>
      </c>
      <c r="O150">
        <f t="shared" si="2"/>
        <v>1</v>
      </c>
    </row>
    <row r="151" spans="1:15" x14ac:dyDescent="0.25">
      <c r="A151" s="4" t="s">
        <v>139</v>
      </c>
      <c r="F151" s="1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1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F153" s="1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1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B155">
        <v>27</v>
      </c>
      <c r="C155">
        <v>21</v>
      </c>
      <c r="D155">
        <v>34</v>
      </c>
      <c r="E155">
        <v>22</v>
      </c>
      <c r="F155" s="1">
        <v>14</v>
      </c>
      <c r="G155" s="3">
        <v>30</v>
      </c>
      <c r="H155" s="3">
        <v>28</v>
      </c>
      <c r="I155" s="3">
        <v>18</v>
      </c>
      <c r="J155" s="3">
        <v>34</v>
      </c>
      <c r="K155" s="3">
        <v>77</v>
      </c>
      <c r="L155" s="3">
        <v>25</v>
      </c>
      <c r="M155" s="3">
        <v>7</v>
      </c>
      <c r="O155">
        <f t="shared" si="2"/>
        <v>337</v>
      </c>
    </row>
    <row r="156" spans="1:15" x14ac:dyDescent="0.25">
      <c r="A156" s="4" t="s">
        <v>144</v>
      </c>
      <c r="B156">
        <v>5</v>
      </c>
      <c r="C156">
        <v>8</v>
      </c>
      <c r="D156">
        <v>4</v>
      </c>
      <c r="E156">
        <v>1</v>
      </c>
      <c r="F156" s="1"/>
      <c r="G156" s="3">
        <v>23</v>
      </c>
      <c r="H156" s="3">
        <v>4</v>
      </c>
      <c r="I156" s="3">
        <v>2</v>
      </c>
      <c r="J156" s="3"/>
      <c r="K156" s="3">
        <v>35</v>
      </c>
      <c r="L156" s="3">
        <v>38</v>
      </c>
      <c r="M156" s="3">
        <v>32</v>
      </c>
      <c r="O156">
        <f t="shared" si="2"/>
        <v>152</v>
      </c>
    </row>
    <row r="157" spans="1:15" x14ac:dyDescent="0.25">
      <c r="A157" s="4" t="s">
        <v>145</v>
      </c>
      <c r="D157">
        <v>1</v>
      </c>
      <c r="F157" s="1">
        <v>3</v>
      </c>
      <c r="G157" s="3"/>
      <c r="H157" s="3"/>
      <c r="I157" s="3"/>
      <c r="J157" s="3"/>
      <c r="K157" s="3"/>
      <c r="L157" s="3"/>
      <c r="M157" s="3"/>
      <c r="O157">
        <f t="shared" si="2"/>
        <v>4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1">
        <v>1</v>
      </c>
      <c r="G159" s="3"/>
      <c r="H159" s="3"/>
      <c r="I159" s="3"/>
      <c r="J159" s="3">
        <v>3</v>
      </c>
      <c r="K159" s="3"/>
      <c r="L159" s="3"/>
      <c r="M159" s="3"/>
      <c r="O159">
        <f t="shared" si="2"/>
        <v>4</v>
      </c>
    </row>
    <row r="160" spans="1:15" x14ac:dyDescent="0.25">
      <c r="A160" s="4" t="s">
        <v>148</v>
      </c>
      <c r="F160" s="1"/>
      <c r="G160" s="3"/>
      <c r="H160" s="3"/>
      <c r="I160" s="3"/>
      <c r="J160" s="3"/>
      <c r="K160" s="3"/>
      <c r="L160" s="3"/>
      <c r="M160" s="3"/>
      <c r="O160">
        <f t="shared" si="2"/>
        <v>0</v>
      </c>
    </row>
    <row r="161" spans="1:15" x14ac:dyDescent="0.25">
      <c r="A161" s="4" t="s">
        <v>149</v>
      </c>
      <c r="F161" s="1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>
        <v>3314</v>
      </c>
      <c r="C162" s="1">
        <v>3021</v>
      </c>
      <c r="D162">
        <v>3464</v>
      </c>
      <c r="E162">
        <v>3167</v>
      </c>
      <c r="F162" s="1">
        <v>3155</v>
      </c>
      <c r="G162" s="3">
        <v>3394</v>
      </c>
      <c r="H162" s="3">
        <v>3594</v>
      </c>
      <c r="I162" s="3">
        <v>3807</v>
      </c>
      <c r="J162" s="3">
        <v>2873</v>
      </c>
      <c r="K162" s="3">
        <v>3544</v>
      </c>
      <c r="L162" s="3">
        <v>3148</v>
      </c>
      <c r="M162" s="3">
        <v>2638</v>
      </c>
      <c r="O162">
        <f t="shared" si="2"/>
        <v>39119</v>
      </c>
    </row>
    <row r="163" spans="1:15" x14ac:dyDescent="0.25">
      <c r="A163" s="4" t="s">
        <v>151</v>
      </c>
      <c r="F163" s="1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1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B166">
        <v>5</v>
      </c>
      <c r="E166">
        <v>1</v>
      </c>
      <c r="F166" s="1">
        <v>5</v>
      </c>
      <c r="G166" s="3"/>
      <c r="H166" s="3"/>
      <c r="I166" s="3">
        <v>1</v>
      </c>
      <c r="J166" s="3"/>
      <c r="K166" s="3"/>
      <c r="L166" s="3"/>
      <c r="M166" s="3"/>
      <c r="O166">
        <f t="shared" si="2"/>
        <v>12</v>
      </c>
    </row>
    <row r="167" spans="1:15" x14ac:dyDescent="0.25">
      <c r="A167" s="4" t="s">
        <v>155</v>
      </c>
      <c r="B167">
        <v>971</v>
      </c>
      <c r="C167">
        <v>1119</v>
      </c>
      <c r="D167">
        <v>1218</v>
      </c>
      <c r="E167">
        <v>988</v>
      </c>
      <c r="F167" s="1">
        <v>759</v>
      </c>
      <c r="G167" s="3">
        <v>1060</v>
      </c>
      <c r="H167" s="3">
        <v>1085</v>
      </c>
      <c r="I167" s="3">
        <v>943</v>
      </c>
      <c r="J167" s="3">
        <v>768</v>
      </c>
      <c r="K167" s="3">
        <v>1073</v>
      </c>
      <c r="L167" s="3">
        <v>1062</v>
      </c>
      <c r="M167" s="3">
        <v>817</v>
      </c>
      <c r="O167">
        <f t="shared" si="2"/>
        <v>11863</v>
      </c>
    </row>
    <row r="168" spans="1:15" x14ac:dyDescent="0.25">
      <c r="A168" s="4" t="s">
        <v>156</v>
      </c>
      <c r="E168">
        <v>5</v>
      </c>
      <c r="F168" s="1"/>
      <c r="G168" s="3"/>
      <c r="H168" s="3"/>
      <c r="I168" s="3">
        <v>4</v>
      </c>
      <c r="J168" s="3">
        <v>56</v>
      </c>
      <c r="K168" s="3">
        <v>90</v>
      </c>
      <c r="L168" s="3">
        <v>58</v>
      </c>
      <c r="M168" s="3">
        <v>28</v>
      </c>
      <c r="O168">
        <f t="shared" si="2"/>
        <v>241</v>
      </c>
    </row>
    <row r="169" spans="1:15" x14ac:dyDescent="0.25">
      <c r="A169" s="4" t="s">
        <v>157</v>
      </c>
      <c r="F169" s="1"/>
      <c r="G169" s="3"/>
      <c r="H169" s="3"/>
      <c r="I169" s="3"/>
      <c r="J169" s="3"/>
      <c r="K169" s="3"/>
      <c r="L169" s="3"/>
      <c r="M169" s="3">
        <v>5</v>
      </c>
      <c r="O169">
        <f t="shared" si="2"/>
        <v>5</v>
      </c>
    </row>
    <row r="170" spans="1:15" x14ac:dyDescent="0.25">
      <c r="A170" s="4" t="s">
        <v>158</v>
      </c>
      <c r="F170" s="1"/>
      <c r="G170" s="3"/>
      <c r="H170" s="3"/>
      <c r="I170" s="3">
        <v>10</v>
      </c>
      <c r="J170" s="3"/>
      <c r="K170" s="3"/>
      <c r="L170" s="3"/>
      <c r="M170" s="3"/>
      <c r="O170">
        <f t="shared" si="2"/>
        <v>10</v>
      </c>
    </row>
    <row r="171" spans="1:15" x14ac:dyDescent="0.25">
      <c r="A171" s="4" t="s">
        <v>159</v>
      </c>
      <c r="B171" s="1"/>
      <c r="C171" s="1"/>
      <c r="F171" s="1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1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1"/>
      <c r="G173" s="3"/>
      <c r="H173" s="3"/>
      <c r="I173" s="3">
        <v>10</v>
      </c>
      <c r="J173" s="3">
        <v>16</v>
      </c>
      <c r="K173" s="3">
        <v>39</v>
      </c>
      <c r="L173" s="3">
        <v>33</v>
      </c>
      <c r="M173" s="3">
        <v>53</v>
      </c>
      <c r="O173">
        <f t="shared" si="2"/>
        <v>151</v>
      </c>
    </row>
    <row r="174" spans="1:15" x14ac:dyDescent="0.25">
      <c r="A174" s="4" t="s">
        <v>162</v>
      </c>
      <c r="F174" s="1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1"/>
      <c r="G175" s="3"/>
      <c r="H175" s="3"/>
      <c r="I175" s="3"/>
      <c r="J175" s="3"/>
      <c r="K175" s="3"/>
      <c r="L175" s="3">
        <v>2</v>
      </c>
      <c r="M175" s="3"/>
      <c r="O175">
        <f t="shared" si="2"/>
        <v>2</v>
      </c>
    </row>
    <row r="176" spans="1:15" x14ac:dyDescent="0.25">
      <c r="A176" s="4" t="s">
        <v>164</v>
      </c>
      <c r="D176">
        <v>3</v>
      </c>
      <c r="F176" s="1"/>
      <c r="G176" s="3"/>
      <c r="H176" s="3"/>
      <c r="I176" s="3"/>
      <c r="J176" s="3"/>
      <c r="K176" s="3"/>
      <c r="L176" s="3"/>
      <c r="M176" s="3"/>
      <c r="O176">
        <f t="shared" si="2"/>
        <v>3</v>
      </c>
    </row>
    <row r="177" spans="1:15" x14ac:dyDescent="0.25">
      <c r="A177" s="4" t="s">
        <v>165</v>
      </c>
      <c r="F177" s="1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B178">
        <v>2</v>
      </c>
      <c r="C178">
        <v>1</v>
      </c>
      <c r="F178" s="1"/>
      <c r="G178" s="3"/>
      <c r="H178" s="3"/>
      <c r="I178" s="3"/>
      <c r="J178" s="3"/>
      <c r="K178" s="3"/>
      <c r="L178" s="3"/>
      <c r="M178" s="3"/>
      <c r="O178">
        <f t="shared" si="2"/>
        <v>3</v>
      </c>
    </row>
    <row r="179" spans="1:15" x14ac:dyDescent="0.25">
      <c r="A179" s="4" t="s">
        <v>167</v>
      </c>
      <c r="F179" s="1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1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1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1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1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F184" s="1"/>
      <c r="G184" s="3"/>
      <c r="H184" s="3"/>
      <c r="I184" s="3"/>
      <c r="J184" s="3"/>
      <c r="K184" s="3"/>
      <c r="L184" s="3"/>
      <c r="M184" s="3"/>
      <c r="O184">
        <f t="shared" si="2"/>
        <v>0</v>
      </c>
    </row>
    <row r="185" spans="1:15" x14ac:dyDescent="0.25">
      <c r="A185" s="4" t="s">
        <v>173</v>
      </c>
      <c r="F185" s="1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1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B187">
        <v>3</v>
      </c>
      <c r="F187" s="1">
        <v>1</v>
      </c>
      <c r="G187" s="3"/>
      <c r="H187" s="3"/>
      <c r="I187" s="3"/>
      <c r="J187" s="3">
        <v>1</v>
      </c>
      <c r="K187" s="3"/>
      <c r="L187" s="3"/>
      <c r="M187" s="3"/>
      <c r="O187">
        <f t="shared" si="2"/>
        <v>5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1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1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1"/>
      <c r="G191" s="3"/>
      <c r="H191" s="3"/>
      <c r="I191" s="3"/>
      <c r="J191" s="3"/>
      <c r="K191" s="3">
        <v>1</v>
      </c>
      <c r="L191" s="3"/>
      <c r="M191" s="3"/>
      <c r="O191">
        <f t="shared" si="2"/>
        <v>1</v>
      </c>
    </row>
    <row r="192" spans="1:15" x14ac:dyDescent="0.25">
      <c r="A192" s="4" t="s">
        <v>180</v>
      </c>
      <c r="B192">
        <v>8</v>
      </c>
      <c r="C192">
        <v>6</v>
      </c>
      <c r="D192">
        <v>53</v>
      </c>
      <c r="E192">
        <v>17</v>
      </c>
      <c r="F192" s="1"/>
      <c r="G192" s="3"/>
      <c r="H192" s="3">
        <v>31</v>
      </c>
      <c r="I192" s="3">
        <v>6</v>
      </c>
      <c r="J192" s="3">
        <v>1</v>
      </c>
      <c r="K192" s="3">
        <v>7</v>
      </c>
      <c r="L192" s="3">
        <v>6</v>
      </c>
      <c r="M192" s="3">
        <v>11</v>
      </c>
      <c r="O192">
        <f t="shared" si="2"/>
        <v>146</v>
      </c>
    </row>
    <row r="193" spans="1:15" x14ac:dyDescent="0.25">
      <c r="A193" s="4" t="s">
        <v>181</v>
      </c>
      <c r="D193">
        <v>3</v>
      </c>
      <c r="E193">
        <v>3</v>
      </c>
      <c r="F193" s="1">
        <v>3</v>
      </c>
      <c r="G193" s="3">
        <v>1</v>
      </c>
      <c r="H193" s="3"/>
      <c r="I193" s="3">
        <v>4</v>
      </c>
      <c r="J193" s="3"/>
      <c r="K193" s="3">
        <v>6</v>
      </c>
      <c r="L193" s="3">
        <v>1</v>
      </c>
      <c r="M193" s="3">
        <v>4</v>
      </c>
      <c r="O193">
        <f t="shared" si="2"/>
        <v>25</v>
      </c>
    </row>
    <row r="194" spans="1:15" x14ac:dyDescent="0.25">
      <c r="A194" s="4" t="s">
        <v>182</v>
      </c>
      <c r="E194">
        <v>1</v>
      </c>
      <c r="F194" s="1">
        <v>8</v>
      </c>
      <c r="G194" s="3"/>
      <c r="H194" s="3"/>
      <c r="I194" s="3">
        <v>2</v>
      </c>
      <c r="J194" s="3"/>
      <c r="K194" s="3"/>
      <c r="L194" s="3"/>
      <c r="M194" s="3"/>
      <c r="O194">
        <f t="shared" si="2"/>
        <v>11</v>
      </c>
    </row>
    <row r="195" spans="1:15" x14ac:dyDescent="0.25">
      <c r="A195" s="4" t="s">
        <v>183</v>
      </c>
      <c r="F195" s="1"/>
      <c r="G195" s="3">
        <v>4</v>
      </c>
      <c r="H195" s="3">
        <v>1</v>
      </c>
      <c r="I195" s="3"/>
      <c r="J195" s="3"/>
      <c r="K195" s="3"/>
      <c r="L195" s="3">
        <v>2</v>
      </c>
      <c r="M195" s="3">
        <v>2</v>
      </c>
      <c r="O195">
        <f t="shared" si="2"/>
        <v>9</v>
      </c>
    </row>
    <row r="196" spans="1:15" x14ac:dyDescent="0.25">
      <c r="A196" s="4" t="s">
        <v>184</v>
      </c>
      <c r="B196">
        <v>67</v>
      </c>
      <c r="C196">
        <v>106</v>
      </c>
      <c r="D196">
        <v>150</v>
      </c>
      <c r="E196">
        <v>144</v>
      </c>
      <c r="F196" s="1">
        <v>110</v>
      </c>
      <c r="G196" s="3">
        <v>98</v>
      </c>
      <c r="H196" s="3">
        <v>88</v>
      </c>
      <c r="I196" s="3">
        <v>88</v>
      </c>
      <c r="J196" s="3">
        <v>168</v>
      </c>
      <c r="K196" s="3">
        <v>109</v>
      </c>
      <c r="L196" s="3">
        <v>131</v>
      </c>
      <c r="M196" s="3">
        <v>148</v>
      </c>
      <c r="O196">
        <f t="shared" si="2"/>
        <v>1407</v>
      </c>
    </row>
    <row r="197" spans="1:15" x14ac:dyDescent="0.25">
      <c r="A197" s="4" t="s">
        <v>185</v>
      </c>
      <c r="F197" s="1"/>
      <c r="G197" s="3"/>
      <c r="H197" s="3"/>
      <c r="I197" s="3"/>
      <c r="J197" s="3"/>
      <c r="K197" s="3"/>
      <c r="L197" s="3"/>
      <c r="M197" s="3"/>
      <c r="O197">
        <f t="shared" ref="O197:O260" si="3">SUM(B197:N197)</f>
        <v>0</v>
      </c>
    </row>
    <row r="198" spans="1:15" x14ac:dyDescent="0.25">
      <c r="A198" s="4" t="s">
        <v>186</v>
      </c>
      <c r="B198" s="1"/>
      <c r="C198" s="1">
        <v>1</v>
      </c>
      <c r="E198" s="2"/>
      <c r="F198" s="1"/>
      <c r="G198" s="3"/>
      <c r="H198" s="3"/>
      <c r="I198" s="3"/>
      <c r="J198" s="3"/>
      <c r="K198" s="3"/>
      <c r="L198" s="3"/>
      <c r="M198" s="3"/>
      <c r="O198">
        <f t="shared" si="3"/>
        <v>1</v>
      </c>
    </row>
    <row r="199" spans="1:15" x14ac:dyDescent="0.25">
      <c r="A199" s="4" t="s">
        <v>187</v>
      </c>
      <c r="F199" s="1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1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1"/>
      <c r="G201" s="3"/>
      <c r="H201" s="3"/>
      <c r="I201" s="3"/>
      <c r="J201" s="3"/>
      <c r="K201" s="3">
        <v>2</v>
      </c>
      <c r="L201" s="3">
        <v>2</v>
      </c>
      <c r="M201" s="3">
        <v>2</v>
      </c>
      <c r="O201">
        <f t="shared" si="3"/>
        <v>6</v>
      </c>
    </row>
    <row r="202" spans="1:15" x14ac:dyDescent="0.25">
      <c r="A202" s="4" t="s">
        <v>190</v>
      </c>
      <c r="F202" s="1"/>
      <c r="G202" s="3"/>
      <c r="H202" s="3"/>
      <c r="I202" s="3">
        <v>3</v>
      </c>
      <c r="J202" s="3"/>
      <c r="K202" s="3"/>
      <c r="L202" s="3"/>
      <c r="M202" s="3"/>
      <c r="O202">
        <f t="shared" si="3"/>
        <v>3</v>
      </c>
    </row>
    <row r="203" spans="1:15" x14ac:dyDescent="0.25">
      <c r="A203" s="4" t="s">
        <v>191</v>
      </c>
      <c r="F203" s="1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1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1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1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1">
        <v>1</v>
      </c>
      <c r="G207" s="3"/>
      <c r="H207" s="3">
        <v>1</v>
      </c>
      <c r="I207" s="3"/>
      <c r="J207" s="3"/>
      <c r="K207" s="3"/>
      <c r="L207" s="3"/>
      <c r="M207" s="3"/>
      <c r="O207">
        <f t="shared" si="3"/>
        <v>2</v>
      </c>
    </row>
    <row r="208" spans="1:15" x14ac:dyDescent="0.25">
      <c r="A208" s="4" t="s">
        <v>196</v>
      </c>
      <c r="F208" s="1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1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F210" s="1"/>
      <c r="G210" s="3"/>
      <c r="H210" s="3"/>
      <c r="I210" s="3"/>
      <c r="J210" s="3"/>
      <c r="K210" s="3"/>
      <c r="L210" s="3">
        <v>14</v>
      </c>
      <c r="M210" s="3">
        <v>11</v>
      </c>
      <c r="O210">
        <f t="shared" si="3"/>
        <v>25</v>
      </c>
    </row>
    <row r="211" spans="1:15" x14ac:dyDescent="0.25">
      <c r="A211" s="4" t="s">
        <v>199</v>
      </c>
      <c r="F211" s="1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1">
        <v>2</v>
      </c>
      <c r="G212" s="3"/>
      <c r="H212" s="3"/>
      <c r="I212" s="3"/>
      <c r="J212" s="3"/>
      <c r="K212" s="3"/>
      <c r="L212" s="3"/>
      <c r="M212" s="3"/>
      <c r="O212">
        <f t="shared" si="3"/>
        <v>2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B215">
        <v>102</v>
      </c>
      <c r="C215">
        <v>178</v>
      </c>
      <c r="D215">
        <v>162</v>
      </c>
      <c r="E215">
        <v>102</v>
      </c>
      <c r="F215" s="1">
        <v>186</v>
      </c>
      <c r="G215" s="3">
        <v>153</v>
      </c>
      <c r="H215" s="3">
        <v>161</v>
      </c>
      <c r="I215" s="3">
        <v>150</v>
      </c>
      <c r="J215" s="3">
        <v>153</v>
      </c>
      <c r="K215" s="3">
        <v>172</v>
      </c>
      <c r="L215" s="3">
        <v>152</v>
      </c>
      <c r="M215" s="3">
        <v>106</v>
      </c>
      <c r="O215">
        <f t="shared" si="3"/>
        <v>1777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B221">
        <v>1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1</v>
      </c>
    </row>
    <row r="222" spans="1:15" x14ac:dyDescent="0.25">
      <c r="A222" s="4" t="s">
        <v>210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1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1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1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si="3"/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3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ref="O261:O324" si="4">SUM(B261:N261)</f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>
        <v>6</v>
      </c>
      <c r="H268" s="3"/>
      <c r="I268" s="3"/>
      <c r="J268" s="3"/>
      <c r="K268" s="3"/>
      <c r="L268" s="3"/>
      <c r="M268" s="3"/>
      <c r="O268">
        <f t="shared" si="4"/>
        <v>6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B276">
        <v>2</v>
      </c>
      <c r="C276">
        <v>5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7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>
        <v>1</v>
      </c>
      <c r="K286" s="3">
        <v>4</v>
      </c>
      <c r="L286" s="3">
        <v>2</v>
      </c>
      <c r="M286" s="3">
        <v>4</v>
      </c>
      <c r="O286">
        <f t="shared" si="4"/>
        <v>11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B289">
        <v>98</v>
      </c>
      <c r="C289">
        <v>122</v>
      </c>
      <c r="D289">
        <v>96</v>
      </c>
      <c r="E289">
        <v>57</v>
      </c>
      <c r="F289" s="1">
        <v>150</v>
      </c>
      <c r="G289" s="3">
        <v>134</v>
      </c>
      <c r="H289" s="3">
        <v>173</v>
      </c>
      <c r="I289" s="3">
        <v>168</v>
      </c>
      <c r="J289" s="3">
        <v>152</v>
      </c>
      <c r="K289" s="3">
        <v>149</v>
      </c>
      <c r="L289" s="3">
        <v>116</v>
      </c>
      <c r="M289" s="3">
        <v>151</v>
      </c>
      <c r="O289">
        <f t="shared" si="4"/>
        <v>1566</v>
      </c>
    </row>
    <row r="290" spans="1:15" x14ac:dyDescent="0.25">
      <c r="A290" s="4" t="s">
        <v>277</v>
      </c>
      <c r="B290">
        <v>27</v>
      </c>
      <c r="C290">
        <v>16</v>
      </c>
      <c r="D290">
        <v>8</v>
      </c>
      <c r="E290">
        <v>17</v>
      </c>
      <c r="F290" s="1">
        <v>19</v>
      </c>
      <c r="G290" s="3">
        <v>5</v>
      </c>
      <c r="H290" s="3"/>
      <c r="I290" s="3"/>
      <c r="J290" s="3"/>
      <c r="K290" s="3">
        <v>13</v>
      </c>
      <c r="L290" s="3">
        <v>16</v>
      </c>
      <c r="M290" s="3">
        <v>1</v>
      </c>
      <c r="O290">
        <f t="shared" si="4"/>
        <v>122</v>
      </c>
    </row>
    <row r="291" spans="1:15" x14ac:dyDescent="0.25">
      <c r="A291" s="4" t="s">
        <v>278</v>
      </c>
      <c r="B291">
        <v>29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29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>
        <v>1</v>
      </c>
      <c r="I295" s="3"/>
      <c r="J295" s="3"/>
      <c r="K295" s="3"/>
      <c r="L295" s="3"/>
      <c r="M295" s="3"/>
      <c r="O295">
        <f t="shared" si="4"/>
        <v>1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B298">
        <v>28</v>
      </c>
      <c r="C298">
        <v>23</v>
      </c>
      <c r="D298">
        <v>44</v>
      </c>
      <c r="E298">
        <v>12</v>
      </c>
      <c r="F298" s="1">
        <v>12</v>
      </c>
      <c r="G298" s="3">
        <v>9</v>
      </c>
      <c r="H298" s="3">
        <v>4</v>
      </c>
      <c r="I298" s="3">
        <v>7</v>
      </c>
      <c r="J298" s="3">
        <v>27</v>
      </c>
      <c r="K298" s="3">
        <v>20</v>
      </c>
      <c r="L298" s="3">
        <v>35</v>
      </c>
      <c r="M298" s="3">
        <v>41</v>
      </c>
      <c r="O298">
        <f t="shared" si="4"/>
        <v>262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B303">
        <v>13</v>
      </c>
      <c r="E303">
        <v>7</v>
      </c>
      <c r="F303" s="1"/>
      <c r="G303" s="3"/>
      <c r="H303" s="3">
        <v>4</v>
      </c>
      <c r="I303" s="3">
        <v>12</v>
      </c>
      <c r="J303" s="3">
        <v>1</v>
      </c>
      <c r="K303" s="3">
        <v>13</v>
      </c>
      <c r="L303" s="3">
        <v>2</v>
      </c>
      <c r="M303" s="3">
        <v>1</v>
      </c>
      <c r="O303">
        <f t="shared" si="4"/>
        <v>53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B309">
        <v>93</v>
      </c>
      <c r="C309">
        <v>61</v>
      </c>
      <c r="D309">
        <v>108</v>
      </c>
      <c r="E309">
        <v>72</v>
      </c>
      <c r="F309" s="1">
        <v>72</v>
      </c>
      <c r="G309" s="3">
        <v>80</v>
      </c>
      <c r="H309" s="3">
        <v>67</v>
      </c>
      <c r="I309" s="3">
        <v>92</v>
      </c>
      <c r="J309" s="3">
        <v>79</v>
      </c>
      <c r="K309" s="3">
        <v>37</v>
      </c>
      <c r="L309" s="3">
        <v>83</v>
      </c>
      <c r="M309" s="3">
        <v>78</v>
      </c>
      <c r="O309">
        <f t="shared" si="4"/>
        <v>922</v>
      </c>
    </row>
    <row r="310" spans="1:15" x14ac:dyDescent="0.25">
      <c r="A310" s="4" t="s">
        <v>297</v>
      </c>
      <c r="B310">
        <v>38</v>
      </c>
      <c r="C310">
        <v>27</v>
      </c>
      <c r="D310">
        <v>27</v>
      </c>
      <c r="E310">
        <v>22</v>
      </c>
      <c r="F310" s="1">
        <v>46</v>
      </c>
      <c r="G310" s="3">
        <v>56</v>
      </c>
      <c r="H310" s="3">
        <v>47</v>
      </c>
      <c r="I310" s="3">
        <v>45</v>
      </c>
      <c r="J310" s="3">
        <v>28</v>
      </c>
      <c r="K310" s="3">
        <v>44</v>
      </c>
      <c r="L310" s="3">
        <v>36</v>
      </c>
      <c r="M310" s="3">
        <v>38</v>
      </c>
      <c r="O310">
        <f t="shared" si="4"/>
        <v>454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si="4"/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4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/>
      <c r="K325" s="3"/>
      <c r="L325" s="3"/>
      <c r="M325" s="3"/>
      <c r="O325">
        <f t="shared" ref="O325:O388" si="5">SUM(B325:N325)</f>
        <v>0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C362">
        <v>5</v>
      </c>
      <c r="D362">
        <v>6</v>
      </c>
      <c r="F362" s="1">
        <v>13</v>
      </c>
      <c r="G362" s="3">
        <v>5</v>
      </c>
      <c r="H362" s="3">
        <v>4</v>
      </c>
      <c r="I362" s="3">
        <v>6</v>
      </c>
      <c r="J362" s="3"/>
      <c r="K362" s="3"/>
      <c r="L362" s="3"/>
      <c r="M362" s="3"/>
      <c r="O362">
        <f t="shared" si="5"/>
        <v>39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si="5"/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5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ref="O389:O452" si="6">SUM(B389:N389)</f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si="6"/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6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ref="O453:O516" si="7">SUM(B453:N453)</f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F478" s="1"/>
      <c r="G478" s="3"/>
      <c r="H478" s="3"/>
      <c r="I478" s="3"/>
      <c r="J478" s="3"/>
      <c r="K478" s="3"/>
      <c r="L478" s="3"/>
      <c r="M478" s="3"/>
      <c r="O478">
        <f t="shared" si="7"/>
        <v>0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1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1"/>
      <c r="G483" s="3"/>
      <c r="H483" s="3"/>
      <c r="I483" s="3"/>
      <c r="J483" s="3"/>
      <c r="K483" s="3"/>
      <c r="L483" s="3"/>
      <c r="M483" s="3"/>
      <c r="O483">
        <f t="shared" si="7"/>
        <v>0</v>
      </c>
    </row>
    <row r="484" spans="1:15" x14ac:dyDescent="0.25">
      <c r="A484" s="4" t="s">
        <v>470</v>
      </c>
      <c r="F484" s="1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B486">
        <v>23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23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si="7"/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7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ref="O517:O533" si="8">SUM(B517:N517)</f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E529">
        <v>3</v>
      </c>
      <c r="F529" s="1"/>
      <c r="G529" s="3"/>
      <c r="H529" s="3"/>
      <c r="I529" s="3"/>
      <c r="J529" s="3"/>
      <c r="K529" s="3">
        <v>1</v>
      </c>
      <c r="L529" s="3"/>
      <c r="M529" s="3"/>
      <c r="O529">
        <f t="shared" si="8"/>
        <v>4</v>
      </c>
    </row>
    <row r="530" spans="1:15" x14ac:dyDescent="0.25">
      <c r="A530" s="4" t="s">
        <v>516</v>
      </c>
      <c r="B530" s="1">
        <v>44</v>
      </c>
      <c r="C530" s="1">
        <v>98</v>
      </c>
      <c r="D530">
        <v>18</v>
      </c>
      <c r="E530" s="2">
        <v>1</v>
      </c>
      <c r="F530" s="1"/>
      <c r="G530" s="3">
        <v>1</v>
      </c>
      <c r="H530" s="3">
        <v>1</v>
      </c>
      <c r="I530" s="3"/>
      <c r="J530" s="3"/>
      <c r="K530" s="3">
        <v>21</v>
      </c>
      <c r="L530" s="3">
        <v>15</v>
      </c>
      <c r="M530" s="3">
        <v>21</v>
      </c>
      <c r="O530">
        <f t="shared" si="8"/>
        <v>220</v>
      </c>
    </row>
    <row r="531" spans="1:15" x14ac:dyDescent="0.25">
      <c r="A531" s="4" t="s">
        <v>517</v>
      </c>
      <c r="F531" s="1"/>
      <c r="G531" s="3"/>
      <c r="H531" s="3"/>
      <c r="I531" s="3"/>
      <c r="J531" s="3"/>
      <c r="K531" s="3"/>
      <c r="L531" s="3"/>
      <c r="M531" s="3"/>
      <c r="O531">
        <f t="shared" si="8"/>
        <v>0</v>
      </c>
    </row>
    <row r="532" spans="1:15" x14ac:dyDescent="0.25">
      <c r="A532" s="4" t="s">
        <v>518</v>
      </c>
      <c r="F532" s="1">
        <v>4</v>
      </c>
      <c r="I532" s="3"/>
      <c r="J532" s="3">
        <v>10</v>
      </c>
      <c r="K532" s="3"/>
      <c r="L532" s="3"/>
      <c r="O532">
        <f t="shared" si="8"/>
        <v>14</v>
      </c>
    </row>
    <row r="533" spans="1:15" x14ac:dyDescent="0.25">
      <c r="A533" s="6" t="s">
        <v>543</v>
      </c>
      <c r="B533" s="5">
        <f>SUM(B2:B532)</f>
        <v>4979</v>
      </c>
      <c r="C533" s="5">
        <f t="shared" ref="C533:M533" si="9">SUM(C2:C532)</f>
        <v>4914</v>
      </c>
      <c r="D533" s="5">
        <f t="shared" si="9"/>
        <v>5472</v>
      </c>
      <c r="E533" s="5">
        <f t="shared" si="9"/>
        <v>4704</v>
      </c>
      <c r="F533" s="5">
        <f t="shared" si="9"/>
        <v>4654</v>
      </c>
      <c r="G533" s="5">
        <f t="shared" si="9"/>
        <v>5145</v>
      </c>
      <c r="H533" s="5">
        <f t="shared" si="9"/>
        <v>5394</v>
      </c>
      <c r="I533" s="5">
        <f t="shared" si="9"/>
        <v>5499</v>
      </c>
      <c r="J533" s="5">
        <f t="shared" si="9"/>
        <v>4430</v>
      </c>
      <c r="K533" s="5">
        <f t="shared" si="9"/>
        <v>5553</v>
      </c>
      <c r="L533" s="5">
        <f t="shared" si="9"/>
        <v>5019</v>
      </c>
      <c r="M533" s="5">
        <f t="shared" si="9"/>
        <v>4250</v>
      </c>
      <c r="O533">
        <f t="shared" si="8"/>
        <v>60013</v>
      </c>
    </row>
    <row r="534" spans="1:15" x14ac:dyDescent="0.25">
      <c r="A534" s="4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1</v>
      </c>
      <c r="C539">
        <f t="shared" ref="C539:O539" si="11">C25+C26+C38+C45+C46+C47+C49+C50+C53+C21+C490+C56</f>
        <v>0</v>
      </c>
      <c r="D539">
        <f t="shared" si="11"/>
        <v>1</v>
      </c>
      <c r="E539">
        <f t="shared" si="11"/>
        <v>0</v>
      </c>
      <c r="F539">
        <f t="shared" si="11"/>
        <v>0</v>
      </c>
      <c r="G539">
        <f t="shared" si="11"/>
        <v>3</v>
      </c>
      <c r="H539">
        <f t="shared" si="11"/>
        <v>6</v>
      </c>
      <c r="I539">
        <f t="shared" si="11"/>
        <v>10</v>
      </c>
      <c r="J539">
        <f t="shared" si="11"/>
        <v>0</v>
      </c>
      <c r="K539">
        <f t="shared" si="11"/>
        <v>11</v>
      </c>
      <c r="L539">
        <f t="shared" si="11"/>
        <v>3</v>
      </c>
      <c r="M539">
        <f t="shared" si="11"/>
        <v>4</v>
      </c>
      <c r="O539">
        <f t="shared" si="11"/>
        <v>39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52</v>
      </c>
      <c r="C540">
        <f t="shared" ref="C540:O540" si="12">C22+C23+C24+C27+C28+C29+C30+C31+C32+C33+C34+C35+C36+C37+C39+C40+C41+C42+C43+C44+C48+C51+C52+C54+C55</f>
        <v>74</v>
      </c>
      <c r="D540">
        <f t="shared" si="12"/>
        <v>53</v>
      </c>
      <c r="E540">
        <f t="shared" si="12"/>
        <v>37</v>
      </c>
      <c r="F540">
        <f t="shared" si="12"/>
        <v>64</v>
      </c>
      <c r="G540">
        <f t="shared" si="12"/>
        <v>23</v>
      </c>
      <c r="H540">
        <f t="shared" si="12"/>
        <v>45</v>
      </c>
      <c r="I540">
        <f t="shared" si="12"/>
        <v>22</v>
      </c>
      <c r="J540">
        <f t="shared" si="12"/>
        <v>30</v>
      </c>
      <c r="K540">
        <f t="shared" si="12"/>
        <v>18</v>
      </c>
      <c r="L540">
        <f t="shared" si="12"/>
        <v>13</v>
      </c>
      <c r="M540">
        <f t="shared" si="12"/>
        <v>21</v>
      </c>
      <c r="O540">
        <f t="shared" si="12"/>
        <v>452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23</v>
      </c>
      <c r="C542">
        <f t="shared" ref="C542:O542" si="13">SUM(C57:C135)</f>
        <v>17</v>
      </c>
      <c r="D542">
        <f t="shared" si="13"/>
        <v>16</v>
      </c>
      <c r="E542">
        <f t="shared" si="13"/>
        <v>19</v>
      </c>
      <c r="F542">
        <f t="shared" si="13"/>
        <v>17</v>
      </c>
      <c r="G542">
        <f t="shared" si="13"/>
        <v>30</v>
      </c>
      <c r="H542">
        <f t="shared" si="13"/>
        <v>30</v>
      </c>
      <c r="I542">
        <f t="shared" si="13"/>
        <v>25</v>
      </c>
      <c r="J542">
        <f t="shared" si="13"/>
        <v>15</v>
      </c>
      <c r="K542">
        <f t="shared" si="13"/>
        <v>9</v>
      </c>
      <c r="L542">
        <f t="shared" si="13"/>
        <v>10</v>
      </c>
      <c r="M542">
        <f t="shared" si="13"/>
        <v>13</v>
      </c>
      <c r="O542">
        <f t="shared" si="13"/>
        <v>224</v>
      </c>
    </row>
    <row r="543" spans="1:15" x14ac:dyDescent="0.25">
      <c r="A543" s="10" t="s">
        <v>555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0</v>
      </c>
    </row>
    <row r="544" spans="1:15" x14ac:dyDescent="0.25">
      <c r="A544" s="10" t="s">
        <v>556</v>
      </c>
      <c r="B544">
        <f>SUM(B169:B176)</f>
        <v>0</v>
      </c>
      <c r="C544">
        <f t="shared" ref="C544:O544" si="15">SUM(C169:C176)</f>
        <v>0</v>
      </c>
      <c r="D544">
        <f t="shared" si="15"/>
        <v>3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20</v>
      </c>
      <c r="J544">
        <f t="shared" si="15"/>
        <v>16</v>
      </c>
      <c r="K544">
        <f t="shared" si="15"/>
        <v>39</v>
      </c>
      <c r="L544">
        <f t="shared" si="15"/>
        <v>35</v>
      </c>
      <c r="M544">
        <f t="shared" si="15"/>
        <v>58</v>
      </c>
      <c r="O544">
        <f t="shared" si="15"/>
        <v>171</v>
      </c>
    </row>
    <row r="545" spans="1:15" x14ac:dyDescent="0.25">
      <c r="A545" s="10" t="s">
        <v>557</v>
      </c>
      <c r="B545">
        <f>SUM(B178:B181)</f>
        <v>2</v>
      </c>
      <c r="C545">
        <f t="shared" ref="C545:O545" si="16">SUM(C178:C181)</f>
        <v>1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3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0</v>
      </c>
    </row>
    <row r="547" spans="1:15" x14ac:dyDescent="0.25">
      <c r="A547" s="10" t="s">
        <v>559</v>
      </c>
      <c r="B547">
        <f>SUM(B192:B195)</f>
        <v>8</v>
      </c>
      <c r="C547">
        <f t="shared" ref="C547:O547" si="18">SUM(C192:C195)</f>
        <v>6</v>
      </c>
      <c r="D547">
        <f t="shared" si="18"/>
        <v>56</v>
      </c>
      <c r="E547">
        <f t="shared" si="18"/>
        <v>21</v>
      </c>
      <c r="F547">
        <f t="shared" si="18"/>
        <v>11</v>
      </c>
      <c r="G547">
        <f t="shared" si="18"/>
        <v>5</v>
      </c>
      <c r="H547">
        <f t="shared" si="18"/>
        <v>32</v>
      </c>
      <c r="I547">
        <f t="shared" si="18"/>
        <v>12</v>
      </c>
      <c r="J547">
        <f t="shared" si="18"/>
        <v>1</v>
      </c>
      <c r="K547">
        <f t="shared" si="18"/>
        <v>13</v>
      </c>
      <c r="L547">
        <f t="shared" si="18"/>
        <v>9</v>
      </c>
      <c r="M547">
        <f t="shared" si="18"/>
        <v>17</v>
      </c>
      <c r="O547">
        <f t="shared" si="18"/>
        <v>191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3</v>
      </c>
      <c r="J548">
        <f t="shared" si="19"/>
        <v>0</v>
      </c>
      <c r="K548">
        <f t="shared" si="19"/>
        <v>2</v>
      </c>
      <c r="L548">
        <f t="shared" si="19"/>
        <v>2</v>
      </c>
      <c r="M548">
        <f t="shared" si="19"/>
        <v>2</v>
      </c>
      <c r="O548">
        <f t="shared" si="19"/>
        <v>9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1</v>
      </c>
      <c r="G549">
        <f t="shared" si="20"/>
        <v>0</v>
      </c>
      <c r="H549">
        <f t="shared" si="20"/>
        <v>1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2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14</v>
      </c>
      <c r="M550">
        <f t="shared" si="21"/>
        <v>11</v>
      </c>
      <c r="O550">
        <f t="shared" si="21"/>
        <v>25</v>
      </c>
    </row>
    <row r="551" spans="1:15" ht="25.5" x14ac:dyDescent="0.25">
      <c r="A551" s="10" t="s">
        <v>563</v>
      </c>
      <c r="B551">
        <f>B138+B139+B219+B147+B274+B152+B156+B157+B162+B164+B166+B168</f>
        <v>3324</v>
      </c>
      <c r="C551">
        <f t="shared" ref="C551:O551" si="22">C138+C139+C219+C147+C274+C152+C156+C157+C162+C164+C166+C168</f>
        <v>3029</v>
      </c>
      <c r="D551">
        <f t="shared" si="22"/>
        <v>3469</v>
      </c>
      <c r="E551">
        <f t="shared" si="22"/>
        <v>3174</v>
      </c>
      <c r="F551">
        <f t="shared" si="22"/>
        <v>3165</v>
      </c>
      <c r="G551">
        <f t="shared" si="22"/>
        <v>3417</v>
      </c>
      <c r="H551">
        <f t="shared" si="22"/>
        <v>3598</v>
      </c>
      <c r="I551">
        <f t="shared" si="22"/>
        <v>3844</v>
      </c>
      <c r="J551">
        <f t="shared" si="22"/>
        <v>2934</v>
      </c>
      <c r="K551">
        <f t="shared" si="22"/>
        <v>3673</v>
      </c>
      <c r="L551">
        <f t="shared" si="22"/>
        <v>3245</v>
      </c>
      <c r="M551">
        <f t="shared" si="22"/>
        <v>2698</v>
      </c>
      <c r="O551">
        <f t="shared" si="22"/>
        <v>39570</v>
      </c>
    </row>
    <row r="552" spans="1:15" ht="25.5" x14ac:dyDescent="0.25">
      <c r="A552" s="10" t="s">
        <v>564</v>
      </c>
      <c r="B552">
        <f>SUM(B542:B551)</f>
        <v>3357</v>
      </c>
      <c r="C552">
        <f t="shared" ref="C552:O552" si="23">SUM(C542:C551)</f>
        <v>3053</v>
      </c>
      <c r="D552">
        <f t="shared" si="23"/>
        <v>3544</v>
      </c>
      <c r="E552">
        <f t="shared" si="23"/>
        <v>3214</v>
      </c>
      <c r="F552">
        <f t="shared" si="23"/>
        <v>3194</v>
      </c>
      <c r="G552">
        <f t="shared" si="23"/>
        <v>3452</v>
      </c>
      <c r="H552">
        <f t="shared" si="23"/>
        <v>3661</v>
      </c>
      <c r="I552">
        <f t="shared" si="23"/>
        <v>3904</v>
      </c>
      <c r="J552">
        <f t="shared" si="23"/>
        <v>2966</v>
      </c>
      <c r="K552">
        <f t="shared" si="23"/>
        <v>3736</v>
      </c>
      <c r="L552">
        <f t="shared" si="23"/>
        <v>3315</v>
      </c>
      <c r="M552">
        <f t="shared" si="23"/>
        <v>2799</v>
      </c>
      <c r="O552">
        <f t="shared" si="23"/>
        <v>40195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1173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1430</v>
      </c>
      <c r="D553">
        <f t="shared" si="24"/>
        <v>1567</v>
      </c>
      <c r="E553">
        <f t="shared" si="24"/>
        <v>1262</v>
      </c>
      <c r="F553">
        <f t="shared" si="24"/>
        <v>1080</v>
      </c>
      <c r="G553">
        <f t="shared" si="24"/>
        <v>1371</v>
      </c>
      <c r="H553">
        <f t="shared" si="24"/>
        <v>1381</v>
      </c>
      <c r="I553">
        <f t="shared" si="24"/>
        <v>1233</v>
      </c>
      <c r="J553">
        <f t="shared" si="24"/>
        <v>1136</v>
      </c>
      <c r="K553">
        <f t="shared" si="24"/>
        <v>1486</v>
      </c>
      <c r="L553">
        <f t="shared" si="24"/>
        <v>1383</v>
      </c>
      <c r="M553">
        <f t="shared" si="24"/>
        <v>1091</v>
      </c>
      <c r="O553">
        <f t="shared" si="24"/>
        <v>15593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0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1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1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10" t="s">
        <v>573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0</v>
      </c>
      <c r="F561">
        <f t="shared" si="29"/>
        <v>0</v>
      </c>
      <c r="G561">
        <f t="shared" si="29"/>
        <v>0</v>
      </c>
      <c r="H561">
        <f t="shared" si="29"/>
        <v>0</v>
      </c>
      <c r="I561">
        <f t="shared" si="29"/>
        <v>0</v>
      </c>
      <c r="J561">
        <f t="shared" si="29"/>
        <v>0</v>
      </c>
      <c r="K561">
        <f t="shared" si="29"/>
        <v>0</v>
      </c>
      <c r="L561">
        <f t="shared" si="29"/>
        <v>0</v>
      </c>
      <c r="M561">
        <f t="shared" si="29"/>
        <v>0</v>
      </c>
      <c r="O561">
        <f t="shared" si="29"/>
        <v>0</v>
      </c>
    </row>
    <row r="562" spans="1:15" ht="25.5" x14ac:dyDescent="0.25">
      <c r="A562" s="10" t="s">
        <v>574</v>
      </c>
      <c r="B562">
        <f>SUM(B560:B561)</f>
        <v>0</v>
      </c>
      <c r="C562">
        <f t="shared" ref="C562:O562" si="30">SUM(C560:C561)</f>
        <v>0</v>
      </c>
      <c r="D562">
        <f t="shared" si="30"/>
        <v>0</v>
      </c>
      <c r="E562">
        <f t="shared" si="30"/>
        <v>0</v>
      </c>
      <c r="F562">
        <f t="shared" si="30"/>
        <v>0</v>
      </c>
      <c r="G562">
        <f t="shared" si="30"/>
        <v>0</v>
      </c>
      <c r="H562">
        <f t="shared" si="30"/>
        <v>0</v>
      </c>
      <c r="I562">
        <f t="shared" si="30"/>
        <v>0</v>
      </c>
      <c r="J562">
        <f t="shared" si="30"/>
        <v>0</v>
      </c>
      <c r="K562">
        <f t="shared" si="30"/>
        <v>0</v>
      </c>
      <c r="L562">
        <f t="shared" si="30"/>
        <v>0</v>
      </c>
      <c r="M562">
        <f t="shared" si="30"/>
        <v>0</v>
      </c>
      <c r="O562">
        <f t="shared" si="30"/>
        <v>0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23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0</v>
      </c>
      <c r="J563">
        <f t="shared" si="31"/>
        <v>0</v>
      </c>
      <c r="K563">
        <f t="shared" si="31"/>
        <v>0</v>
      </c>
      <c r="L563">
        <f t="shared" si="31"/>
        <v>0</v>
      </c>
      <c r="M563">
        <f t="shared" si="31"/>
        <v>0</v>
      </c>
      <c r="O563">
        <f t="shared" si="31"/>
        <v>23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5</v>
      </c>
      <c r="D568">
        <f t="shared" si="34"/>
        <v>6</v>
      </c>
      <c r="E568">
        <f t="shared" si="34"/>
        <v>0</v>
      </c>
      <c r="F568">
        <f t="shared" si="34"/>
        <v>13</v>
      </c>
      <c r="G568">
        <f t="shared" si="34"/>
        <v>11</v>
      </c>
      <c r="H568">
        <f t="shared" si="34"/>
        <v>4</v>
      </c>
      <c r="I568">
        <f t="shared" si="34"/>
        <v>6</v>
      </c>
      <c r="J568">
        <f t="shared" si="34"/>
        <v>0</v>
      </c>
      <c r="K568">
        <f t="shared" si="34"/>
        <v>0</v>
      </c>
      <c r="L568">
        <f t="shared" si="34"/>
        <v>0</v>
      </c>
      <c r="M568">
        <f t="shared" si="34"/>
        <v>0</v>
      </c>
      <c r="O568">
        <f t="shared" si="34"/>
        <v>45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0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191</v>
      </c>
      <c r="C571">
        <f t="shared" ref="C571:O571" si="37">C278+C288+C292+C295+C302+C309+C313+C314+C289</f>
        <v>183</v>
      </c>
      <c r="D571">
        <f t="shared" si="37"/>
        <v>204</v>
      </c>
      <c r="E571">
        <f t="shared" si="37"/>
        <v>129</v>
      </c>
      <c r="F571">
        <f t="shared" si="37"/>
        <v>222</v>
      </c>
      <c r="G571">
        <f t="shared" si="37"/>
        <v>214</v>
      </c>
      <c r="H571">
        <f t="shared" si="37"/>
        <v>241</v>
      </c>
      <c r="I571">
        <f t="shared" si="37"/>
        <v>260</v>
      </c>
      <c r="J571">
        <f t="shared" si="37"/>
        <v>231</v>
      </c>
      <c r="K571">
        <f t="shared" si="37"/>
        <v>186</v>
      </c>
      <c r="L571">
        <f t="shared" si="37"/>
        <v>199</v>
      </c>
      <c r="M571">
        <f t="shared" si="37"/>
        <v>229</v>
      </c>
      <c r="O571">
        <f t="shared" si="37"/>
        <v>2489</v>
      </c>
    </row>
    <row r="572" spans="1:15" ht="25.5" x14ac:dyDescent="0.25">
      <c r="A572" s="10" t="s">
        <v>584</v>
      </c>
      <c r="B572">
        <f>B282+B290+B287+B291+B298+B301+B307+B308+B310</f>
        <v>122</v>
      </c>
      <c r="C572">
        <f t="shared" ref="C572:O572" si="38">C282+C290+C287+C291+C298+C301+C307+C308+C310</f>
        <v>66</v>
      </c>
      <c r="D572">
        <f t="shared" si="38"/>
        <v>79</v>
      </c>
      <c r="E572">
        <f t="shared" si="38"/>
        <v>51</v>
      </c>
      <c r="F572">
        <f t="shared" si="38"/>
        <v>77</v>
      </c>
      <c r="G572">
        <f t="shared" si="38"/>
        <v>70</v>
      </c>
      <c r="H572">
        <f t="shared" si="38"/>
        <v>51</v>
      </c>
      <c r="I572">
        <f t="shared" si="38"/>
        <v>52</v>
      </c>
      <c r="J572">
        <f t="shared" si="38"/>
        <v>55</v>
      </c>
      <c r="K572">
        <f t="shared" si="38"/>
        <v>77</v>
      </c>
      <c r="L572">
        <f t="shared" si="38"/>
        <v>87</v>
      </c>
      <c r="M572">
        <f t="shared" si="38"/>
        <v>80</v>
      </c>
      <c r="O572">
        <f t="shared" si="38"/>
        <v>867</v>
      </c>
    </row>
    <row r="573" spans="1:15" ht="25.5" x14ac:dyDescent="0.25">
      <c r="A573" s="10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15</v>
      </c>
      <c r="C574">
        <f t="shared" ref="C574:O574" si="40">C269+C272+C276+C273+C277+C280+C281+C284+C294+C296+C300+C303+C306+C312</f>
        <v>5</v>
      </c>
      <c r="D574">
        <f t="shared" si="40"/>
        <v>0</v>
      </c>
      <c r="E574">
        <f t="shared" si="40"/>
        <v>7</v>
      </c>
      <c r="F574">
        <f t="shared" si="40"/>
        <v>0</v>
      </c>
      <c r="G574">
        <f t="shared" si="40"/>
        <v>0</v>
      </c>
      <c r="H574">
        <f t="shared" si="40"/>
        <v>4</v>
      </c>
      <c r="I574">
        <f t="shared" si="40"/>
        <v>12</v>
      </c>
      <c r="J574">
        <f t="shared" si="40"/>
        <v>1</v>
      </c>
      <c r="K574">
        <f t="shared" si="40"/>
        <v>13</v>
      </c>
      <c r="L574">
        <f t="shared" si="40"/>
        <v>2</v>
      </c>
      <c r="M574">
        <f t="shared" si="40"/>
        <v>1</v>
      </c>
      <c r="O574">
        <f t="shared" si="40"/>
        <v>60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328</v>
      </c>
      <c r="C599">
        <f t="shared" ref="C599:O599" si="61">SUM(C568:C598)</f>
        <v>259</v>
      </c>
      <c r="D599">
        <f t="shared" si="61"/>
        <v>289</v>
      </c>
      <c r="E599">
        <f t="shared" si="61"/>
        <v>187</v>
      </c>
      <c r="F599">
        <f t="shared" si="61"/>
        <v>312</v>
      </c>
      <c r="G599">
        <f t="shared" si="61"/>
        <v>295</v>
      </c>
      <c r="H599">
        <f t="shared" si="61"/>
        <v>300</v>
      </c>
      <c r="I599">
        <f t="shared" si="61"/>
        <v>330</v>
      </c>
      <c r="J599">
        <f t="shared" si="61"/>
        <v>287</v>
      </c>
      <c r="K599">
        <f t="shared" si="61"/>
        <v>276</v>
      </c>
      <c r="L599">
        <f t="shared" si="61"/>
        <v>288</v>
      </c>
      <c r="M599">
        <f t="shared" si="61"/>
        <v>310</v>
      </c>
      <c r="O599">
        <f t="shared" si="61"/>
        <v>3461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1</v>
      </c>
      <c r="K601">
        <f t="shared" si="62"/>
        <v>4</v>
      </c>
      <c r="L601">
        <f t="shared" si="62"/>
        <v>2</v>
      </c>
      <c r="M601">
        <f t="shared" si="62"/>
        <v>4</v>
      </c>
      <c r="O601">
        <f t="shared" si="62"/>
        <v>11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44</v>
      </c>
      <c r="C604">
        <f t="shared" ref="C604:O604" si="64">C529+C530+C531+C213+C214</f>
        <v>98</v>
      </c>
      <c r="D604">
        <f t="shared" si="64"/>
        <v>18</v>
      </c>
      <c r="E604">
        <f t="shared" si="64"/>
        <v>4</v>
      </c>
      <c r="F604">
        <f t="shared" si="64"/>
        <v>0</v>
      </c>
      <c r="G604">
        <f t="shared" si="64"/>
        <v>1</v>
      </c>
      <c r="H604">
        <f t="shared" si="64"/>
        <v>1</v>
      </c>
      <c r="I604">
        <f t="shared" si="64"/>
        <v>0</v>
      </c>
      <c r="J604">
        <f t="shared" si="64"/>
        <v>0</v>
      </c>
      <c r="K604">
        <f t="shared" si="64"/>
        <v>22</v>
      </c>
      <c r="L604">
        <f t="shared" si="64"/>
        <v>15</v>
      </c>
      <c r="M604">
        <f t="shared" si="64"/>
        <v>21</v>
      </c>
      <c r="O604">
        <f t="shared" si="64"/>
        <v>224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4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10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14</v>
      </c>
    </row>
    <row r="606" spans="1:15" x14ac:dyDescent="0.25">
      <c r="A606"/>
    </row>
    <row r="607" spans="1:15" ht="18.75" x14ac:dyDescent="0.3">
      <c r="A607" s="12" t="s">
        <v>543</v>
      </c>
      <c r="B607">
        <f>SUM(B537:B606)-B552-B562-B599</f>
        <v>4979</v>
      </c>
      <c r="C607">
        <f t="shared" ref="C607:O607" si="66">SUM(C537:C606)-C552-C562-C599</f>
        <v>4914</v>
      </c>
      <c r="D607">
        <f t="shared" si="66"/>
        <v>5472</v>
      </c>
      <c r="E607">
        <f t="shared" si="66"/>
        <v>4704</v>
      </c>
      <c r="F607">
        <f t="shared" si="66"/>
        <v>4654</v>
      </c>
      <c r="G607">
        <f t="shared" si="66"/>
        <v>5145</v>
      </c>
      <c r="H607">
        <f t="shared" si="66"/>
        <v>5394</v>
      </c>
      <c r="I607">
        <f t="shared" si="66"/>
        <v>5499</v>
      </c>
      <c r="J607">
        <f t="shared" si="66"/>
        <v>4430</v>
      </c>
      <c r="K607">
        <f t="shared" si="66"/>
        <v>5553</v>
      </c>
      <c r="L607">
        <f t="shared" si="66"/>
        <v>5019</v>
      </c>
      <c r="M607">
        <f t="shared" si="66"/>
        <v>4250</v>
      </c>
      <c r="O607">
        <f t="shared" si="66"/>
        <v>60013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2013-01-30T22:44:29Z</dcterms:modified>
</cp:coreProperties>
</file>