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-15" windowWidth="6510" windowHeight="86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M533" i="1" l="1"/>
  <c r="C533" i="1"/>
  <c r="D533" i="1"/>
  <c r="E533" i="1"/>
  <c r="F533" i="1"/>
  <c r="G533" i="1"/>
  <c r="H533" i="1"/>
  <c r="I533" i="1"/>
  <c r="J533" i="1"/>
  <c r="K533" i="1"/>
  <c r="L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<sst xmlns="http://schemas.openxmlformats.org/spreadsheetml/2006/main" count="616" uniqueCount="615">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</sst>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O1" sqref="N1:O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425781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>
        <v>31</v>
      </c>
      <c r="C2" s="1">
        <v>87</v>
      </c>
      <c r="D2" s="1">
        <v>35</v>
      </c>
      <c r="E2" s="2">
        <v>102</v>
      </c>
      <c r="F2" s="1">
        <v>47</v>
      </c>
      <c r="G2" s="3">
        <v>46</v>
      </c>
      <c r="H2" s="3">
        <v>46</v>
      </c>
      <c r="I2" s="3">
        <v>86</v>
      </c>
      <c r="J2" s="3">
        <v>136</v>
      </c>
      <c r="K2" s="3">
        <v>61</v>
      </c>
      <c r="L2" s="3">
        <v>151</v>
      </c>
      <c r="M2" s="3">
        <v>77</v>
      </c>
      <c r="O2">
        <f>SUM(B2:N2)</f>
        <v>905</v>
      </c>
    </row>
    <row r="3" spans="1:15" x14ac:dyDescent="0.25">
      <c r="A3" s="4" t="s">
        <v>2</v>
      </c>
      <c r="B3" s="1">
        <v>9</v>
      </c>
      <c r="C3" s="1">
        <v>29</v>
      </c>
      <c r="D3" s="1">
        <v>18</v>
      </c>
      <c r="E3" s="2">
        <v>36</v>
      </c>
      <c r="F3" s="1">
        <v>15</v>
      </c>
      <c r="G3" s="3">
        <v>22</v>
      </c>
      <c r="H3" s="3">
        <v>23</v>
      </c>
      <c r="I3" s="3">
        <v>44</v>
      </c>
      <c r="J3" s="3">
        <v>50</v>
      </c>
      <c r="K3" s="3">
        <v>66</v>
      </c>
      <c r="L3" s="3">
        <v>36</v>
      </c>
      <c r="M3" s="3">
        <v>49</v>
      </c>
      <c r="O3">
        <f t="shared" ref="O3:O66" si="0">SUM(B3:N3)</f>
        <v>397</v>
      </c>
    </row>
    <row r="4" spans="1:15" x14ac:dyDescent="0.25">
      <c r="A4" s="4" t="s">
        <v>3</v>
      </c>
      <c r="B4" s="1">
        <v>38</v>
      </c>
      <c r="C4" s="1">
        <v>107</v>
      </c>
      <c r="D4" s="1">
        <v>142</v>
      </c>
      <c r="E4" s="2">
        <v>265</v>
      </c>
      <c r="F4" s="1">
        <v>91</v>
      </c>
      <c r="G4" s="3">
        <v>136</v>
      </c>
      <c r="H4" s="3">
        <v>345</v>
      </c>
      <c r="I4" s="3">
        <v>322</v>
      </c>
      <c r="J4" s="3">
        <v>260</v>
      </c>
      <c r="K4" s="3">
        <v>241</v>
      </c>
      <c r="L4" s="3">
        <v>159</v>
      </c>
      <c r="M4" s="3">
        <v>124</v>
      </c>
      <c r="O4">
        <f t="shared" si="0"/>
        <v>2230</v>
      </c>
    </row>
    <row r="5" spans="1:15" x14ac:dyDescent="0.25">
      <c r="A5" s="4" t="s">
        <v>4</v>
      </c>
      <c r="B5" s="1">
        <v>13</v>
      </c>
      <c r="C5" s="1">
        <v>5</v>
      </c>
      <c r="D5" s="1"/>
      <c r="E5" s="2">
        <v>8</v>
      </c>
      <c r="F5" s="1">
        <v>5</v>
      </c>
      <c r="G5" s="3"/>
      <c r="H5" s="3"/>
      <c r="I5" s="3"/>
      <c r="J5" s="3"/>
      <c r="K5" s="3"/>
      <c r="L5" s="3"/>
      <c r="M5" s="3"/>
      <c r="O5">
        <f t="shared" si="0"/>
        <v>31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>
        <v>10</v>
      </c>
      <c r="C7" s="1">
        <v>24</v>
      </c>
      <c r="D7" s="1">
        <v>25</v>
      </c>
      <c r="E7" s="2">
        <v>45</v>
      </c>
      <c r="F7" s="1">
        <v>47</v>
      </c>
      <c r="G7" s="3">
        <v>35</v>
      </c>
      <c r="H7" s="3">
        <v>25</v>
      </c>
      <c r="I7" s="3">
        <v>31</v>
      </c>
      <c r="J7" s="3">
        <v>22</v>
      </c>
      <c r="K7" s="3">
        <v>14</v>
      </c>
      <c r="L7" s="3">
        <v>23</v>
      </c>
      <c r="M7" s="3">
        <v>19</v>
      </c>
      <c r="O7">
        <f t="shared" si="0"/>
        <v>320</v>
      </c>
    </row>
    <row r="8" spans="1:15" x14ac:dyDescent="0.25">
      <c r="A8" s="4" t="s">
        <v>7</v>
      </c>
      <c r="B8" s="1">
        <v>9</v>
      </c>
      <c r="C8" s="1">
        <v>32</v>
      </c>
      <c r="D8" s="1">
        <v>12</v>
      </c>
      <c r="E8" s="2">
        <v>24</v>
      </c>
      <c r="F8" s="1">
        <v>36</v>
      </c>
      <c r="G8" s="3">
        <v>21</v>
      </c>
      <c r="H8" s="3">
        <v>15</v>
      </c>
      <c r="I8" s="3">
        <v>13</v>
      </c>
      <c r="J8" s="3">
        <v>31</v>
      </c>
      <c r="K8" s="3">
        <v>16</v>
      </c>
      <c r="L8" s="3">
        <v>69</v>
      </c>
      <c r="M8" s="3">
        <v>114</v>
      </c>
      <c r="O8">
        <f t="shared" si="0"/>
        <v>392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>
        <v>100</v>
      </c>
      <c r="C10" s="1">
        <v>100</v>
      </c>
      <c r="D10">
        <v>114</v>
      </c>
      <c r="E10" s="1">
        <v>76</v>
      </c>
      <c r="F10" s="1">
        <v>74</v>
      </c>
      <c r="G10" s="3">
        <v>100</v>
      </c>
      <c r="H10" s="3">
        <v>107</v>
      </c>
      <c r="I10" s="3">
        <v>223</v>
      </c>
      <c r="J10" s="3">
        <v>193</v>
      </c>
      <c r="K10" s="3">
        <v>79</v>
      </c>
      <c r="L10" s="3">
        <v>97</v>
      </c>
      <c r="M10" s="3">
        <v>64</v>
      </c>
      <c r="O10">
        <f t="shared" si="0"/>
        <v>1327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>
        <v>5</v>
      </c>
      <c r="C12" s="1"/>
      <c r="D12" s="1">
        <v>10</v>
      </c>
      <c r="E12" s="2">
        <v>20</v>
      </c>
      <c r="F12" s="1">
        <v>4</v>
      </c>
      <c r="G12" s="3">
        <v>18</v>
      </c>
      <c r="H12" s="3">
        <v>21</v>
      </c>
      <c r="I12" s="3">
        <v>26</v>
      </c>
      <c r="J12" s="3">
        <v>8</v>
      </c>
      <c r="K12" s="3">
        <v>16</v>
      </c>
      <c r="L12" s="3">
        <v>26</v>
      </c>
      <c r="M12" s="3">
        <v>7</v>
      </c>
      <c r="O12">
        <f t="shared" si="0"/>
        <v>161</v>
      </c>
    </row>
    <row r="13" spans="1:15" x14ac:dyDescent="0.25">
      <c r="A13" s="4" t="s">
        <v>12</v>
      </c>
      <c r="B13" s="1"/>
      <c r="C13" s="1">
        <v>9</v>
      </c>
      <c r="D13" s="1">
        <v>2</v>
      </c>
      <c r="E13" s="2"/>
      <c r="F13" s="1"/>
      <c r="G13" s="3"/>
      <c r="H13" s="3">
        <v>24</v>
      </c>
      <c r="I13" s="3">
        <v>85</v>
      </c>
      <c r="J13" s="3">
        <v>10</v>
      </c>
      <c r="K13" s="3">
        <v>118</v>
      </c>
      <c r="L13" s="3">
        <v>1</v>
      </c>
      <c r="M13" s="3"/>
      <c r="O13">
        <f t="shared" si="0"/>
        <v>249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>
        <v>26</v>
      </c>
      <c r="C15" s="1">
        <v>36</v>
      </c>
      <c r="D15" s="1">
        <v>36</v>
      </c>
      <c r="E15" s="2">
        <v>24</v>
      </c>
      <c r="F15" s="1">
        <v>9</v>
      </c>
      <c r="G15" s="3">
        <v>20</v>
      </c>
      <c r="H15" s="3">
        <v>10</v>
      </c>
      <c r="I15" s="3">
        <v>12</v>
      </c>
      <c r="J15" s="3"/>
      <c r="K15" s="3">
        <v>31</v>
      </c>
      <c r="L15" s="3">
        <v>51</v>
      </c>
      <c r="M15" s="3">
        <v>15</v>
      </c>
      <c r="O15">
        <f t="shared" si="0"/>
        <v>270</v>
      </c>
    </row>
    <row r="16" spans="1:15" x14ac:dyDescent="0.25">
      <c r="A16" s="4" t="s">
        <v>15</v>
      </c>
      <c r="B16" s="1">
        <v>13</v>
      </c>
      <c r="C16" s="1">
        <v>2</v>
      </c>
      <c r="D16" s="1">
        <v>5</v>
      </c>
      <c r="E16" s="2">
        <v>4</v>
      </c>
      <c r="F16" s="1">
        <v>4</v>
      </c>
      <c r="G16" s="3">
        <v>8</v>
      </c>
      <c r="H16" s="3">
        <v>3</v>
      </c>
      <c r="I16" s="3">
        <v>12</v>
      </c>
      <c r="J16" s="3">
        <v>5</v>
      </c>
      <c r="K16" s="3">
        <v>9</v>
      </c>
      <c r="L16" s="3">
        <v>18</v>
      </c>
      <c r="M16" s="3">
        <v>5</v>
      </c>
      <c r="O16">
        <f t="shared" si="0"/>
        <v>88</v>
      </c>
    </row>
    <row r="17" spans="1:15" x14ac:dyDescent="0.25">
      <c r="A17" s="4" t="s">
        <v>16</v>
      </c>
      <c r="B17" s="1">
        <v>1</v>
      </c>
      <c r="C17" s="1">
        <v>6</v>
      </c>
      <c r="D17" s="1">
        <v>6</v>
      </c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13</v>
      </c>
    </row>
    <row r="18" spans="1:15" x14ac:dyDescent="0.25">
      <c r="A18" s="4" t="s">
        <v>17</v>
      </c>
      <c r="B18" s="1">
        <v>895</v>
      </c>
      <c r="C18" s="1">
        <v>780</v>
      </c>
      <c r="D18" s="1">
        <v>822</v>
      </c>
      <c r="E18" s="2">
        <v>731</v>
      </c>
      <c r="F18" s="1">
        <v>624</v>
      </c>
      <c r="G18" s="3">
        <v>566</v>
      </c>
      <c r="H18" s="3">
        <v>471</v>
      </c>
      <c r="I18" s="3">
        <v>562</v>
      </c>
      <c r="J18" s="3">
        <v>479</v>
      </c>
      <c r="K18" s="3">
        <v>616</v>
      </c>
      <c r="L18" s="3">
        <v>627</v>
      </c>
      <c r="M18" s="3">
        <v>672</v>
      </c>
      <c r="O18">
        <f t="shared" si="0"/>
        <v>7845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>
        <v>26</v>
      </c>
      <c r="C20" s="1">
        <v>19</v>
      </c>
      <c r="D20" s="1">
        <v>23</v>
      </c>
      <c r="E20" s="2">
        <v>21</v>
      </c>
      <c r="F20" s="1">
        <v>26</v>
      </c>
      <c r="G20" s="3">
        <v>20</v>
      </c>
      <c r="H20" s="3">
        <v>36</v>
      </c>
      <c r="I20" s="3">
        <v>8</v>
      </c>
      <c r="J20" s="3">
        <v>36</v>
      </c>
      <c r="K20" s="3">
        <v>22</v>
      </c>
      <c r="L20" s="3">
        <v>2</v>
      </c>
      <c r="M20" s="3">
        <v>43</v>
      </c>
      <c r="O20">
        <f t="shared" si="0"/>
        <v>282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>
        <v>5</v>
      </c>
      <c r="M23" s="3"/>
      <c r="O23">
        <f t="shared" si="0"/>
        <v>5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>
        <v>15</v>
      </c>
      <c r="I38" s="3">
        <v>10</v>
      </c>
      <c r="J38" s="3">
        <v>5</v>
      </c>
      <c r="K38" s="3">
        <v>19</v>
      </c>
      <c r="L38" s="3">
        <v>7</v>
      </c>
      <c r="M38" s="3"/>
      <c r="O38">
        <f t="shared" si="0"/>
        <v>56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>
        <v>4</v>
      </c>
      <c r="M45" s="3">
        <v>14</v>
      </c>
      <c r="O45">
        <f t="shared" si="0"/>
        <v>18</v>
      </c>
    </row>
    <row r="46" spans="1:15" x14ac:dyDescent="0.25">
      <c r="A46" s="4" t="s">
        <v>45</v>
      </c>
      <c r="C46" s="1"/>
      <c r="F46" s="1"/>
      <c r="G46" s="3">
        <v>8</v>
      </c>
      <c r="H46" s="3">
        <v>6</v>
      </c>
      <c r="I46" s="3">
        <v>12</v>
      </c>
      <c r="J46" s="3"/>
      <c r="K46" s="3"/>
      <c r="L46" s="3"/>
      <c r="M46" s="3"/>
      <c r="O46">
        <f t="shared" si="0"/>
        <v>26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>
        <v>14</v>
      </c>
      <c r="I56" s="3">
        <v>38</v>
      </c>
      <c r="J56" s="3">
        <v>35</v>
      </c>
      <c r="K56" s="3"/>
      <c r="L56" s="3"/>
      <c r="M56" s="3"/>
      <c r="O56">
        <f t="shared" si="0"/>
        <v>87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>
        <v>5</v>
      </c>
      <c r="H65" s="3">
        <v>2</v>
      </c>
      <c r="I65" s="3"/>
      <c r="J65" s="3"/>
      <c r="K65" s="3"/>
      <c r="L65" s="3"/>
      <c r="M65" s="3"/>
      <c r="O65">
        <f t="shared" si="0"/>
        <v>7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1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1"/>
      <c r="G76" s="3"/>
      <c r="H76" s="3"/>
      <c r="I76" s="3">
        <v>1</v>
      </c>
      <c r="J76" s="3"/>
      <c r="K76" s="3"/>
      <c r="L76" s="3"/>
      <c r="M76" s="3"/>
      <c r="O76">
        <f t="shared" si="1"/>
        <v>1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D86">
        <v>1</v>
      </c>
      <c r="F86" s="1"/>
      <c r="G86" s="3"/>
      <c r="H86" s="3"/>
      <c r="I86" s="3">
        <v>4</v>
      </c>
      <c r="J86" s="3">
        <v>9</v>
      </c>
      <c r="K86" s="3">
        <v>1</v>
      </c>
      <c r="L86" s="3"/>
      <c r="M86" s="3"/>
      <c r="O86">
        <f t="shared" si="1"/>
        <v>15</v>
      </c>
    </row>
    <row r="87" spans="1:15" x14ac:dyDescent="0.25">
      <c r="A87" s="4" t="s">
        <v>79</v>
      </c>
      <c r="D87">
        <v>1</v>
      </c>
      <c r="F87" s="1"/>
      <c r="G87" s="3"/>
      <c r="H87" s="3"/>
      <c r="I87" s="3"/>
      <c r="J87" s="3"/>
      <c r="K87" s="3"/>
      <c r="L87" s="3"/>
      <c r="M87" s="3"/>
      <c r="O87">
        <f t="shared" si="1"/>
        <v>1</v>
      </c>
    </row>
    <row r="88" spans="1:15" x14ac:dyDescent="0.25">
      <c r="A88" s="4" t="s">
        <v>80</v>
      </c>
      <c r="C88">
        <v>3</v>
      </c>
      <c r="D88">
        <v>4</v>
      </c>
      <c r="E88">
        <v>2</v>
      </c>
      <c r="F88" s="1">
        <v>7</v>
      </c>
      <c r="G88" s="3">
        <v>5</v>
      </c>
      <c r="H88" s="3"/>
      <c r="I88" s="3"/>
      <c r="J88" s="3"/>
      <c r="K88" s="3"/>
      <c r="L88" s="3"/>
      <c r="M88" s="3"/>
      <c r="O88">
        <f t="shared" si="1"/>
        <v>21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>
        <v>1</v>
      </c>
      <c r="O92">
        <f t="shared" si="1"/>
        <v>1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B95">
        <v>25</v>
      </c>
      <c r="C95">
        <v>3</v>
      </c>
      <c r="D95">
        <v>2</v>
      </c>
      <c r="F95" s="1"/>
      <c r="G95" s="3"/>
      <c r="H95" s="3"/>
      <c r="I95" s="3"/>
      <c r="J95" s="3"/>
      <c r="K95" s="3"/>
      <c r="L95" s="3"/>
      <c r="M95" s="3">
        <v>5</v>
      </c>
      <c r="O95">
        <f t="shared" si="1"/>
        <v>35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>
        <v>1</v>
      </c>
      <c r="I98" s="3"/>
      <c r="J98" s="3"/>
      <c r="K98" s="3"/>
      <c r="L98" s="3"/>
      <c r="M98" s="3"/>
      <c r="O98">
        <f t="shared" si="1"/>
        <v>1</v>
      </c>
    </row>
    <row r="99" spans="1:15" x14ac:dyDescent="0.25">
      <c r="A99" s="4" t="s">
        <v>90</v>
      </c>
      <c r="B99">
        <v>5</v>
      </c>
      <c r="F99" s="1"/>
      <c r="G99" s="3"/>
      <c r="H99" s="3"/>
      <c r="I99" s="3"/>
      <c r="J99" s="3"/>
      <c r="K99" s="3"/>
      <c r="L99" s="3"/>
      <c r="M99" s="3"/>
      <c r="O99">
        <f t="shared" si="1"/>
        <v>5</v>
      </c>
    </row>
    <row r="100" spans="1:15" x14ac:dyDescent="0.25">
      <c r="A100" s="4" t="s">
        <v>91</v>
      </c>
      <c r="F100" s="1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1"/>
      <c r="G101" s="3"/>
      <c r="H101" s="3">
        <v>24</v>
      </c>
      <c r="I101" s="3">
        <v>24</v>
      </c>
      <c r="J101" s="3"/>
      <c r="K101" s="3"/>
      <c r="L101" s="3"/>
      <c r="M101" s="3"/>
      <c r="O101">
        <f t="shared" si="1"/>
        <v>48</v>
      </c>
    </row>
    <row r="102" spans="1:15" x14ac:dyDescent="0.25">
      <c r="A102" s="4" t="s">
        <v>93</v>
      </c>
      <c r="F102" s="1"/>
      <c r="G102" s="3"/>
      <c r="H102" s="3"/>
      <c r="I102" s="3">
        <v>1</v>
      </c>
      <c r="J102" s="3"/>
      <c r="K102" s="3">
        <v>1</v>
      </c>
      <c r="L102" s="3">
        <v>2</v>
      </c>
      <c r="M102" s="3"/>
      <c r="O102">
        <f t="shared" si="1"/>
        <v>4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B117">
        <v>1</v>
      </c>
      <c r="E117">
        <v>2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3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B121">
        <v>25</v>
      </c>
      <c r="C121">
        <v>5</v>
      </c>
      <c r="D121">
        <v>4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34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C123">
        <v>2</v>
      </c>
      <c r="E123">
        <v>2</v>
      </c>
      <c r="F123" s="1"/>
      <c r="G123" s="3"/>
      <c r="H123" s="3"/>
      <c r="I123" s="3"/>
      <c r="J123" s="3"/>
      <c r="K123" s="3"/>
      <c r="L123" s="3"/>
      <c r="M123" s="3"/>
      <c r="O123">
        <f t="shared" si="1"/>
        <v>4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1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B132">
        <v>1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1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>
        <v>5</v>
      </c>
      <c r="G134" s="3"/>
      <c r="H134" s="3"/>
      <c r="I134" s="3">
        <v>6</v>
      </c>
      <c r="J134" s="3"/>
      <c r="K134" s="3">
        <v>16</v>
      </c>
      <c r="L134" s="3">
        <v>9</v>
      </c>
      <c r="M134" s="3">
        <v>2</v>
      </c>
      <c r="O134">
        <f t="shared" si="2"/>
        <v>38</v>
      </c>
    </row>
    <row r="135" spans="1:15" x14ac:dyDescent="0.25">
      <c r="A135" s="4" t="s">
        <v>123</v>
      </c>
      <c r="C135">
        <v>5</v>
      </c>
      <c r="D135">
        <v>4</v>
      </c>
      <c r="E135">
        <v>3</v>
      </c>
      <c r="F135" s="1">
        <v>4</v>
      </c>
      <c r="G135" s="3">
        <v>5</v>
      </c>
      <c r="H135" s="3">
        <v>4</v>
      </c>
      <c r="I135" s="3"/>
      <c r="J135" s="3"/>
      <c r="K135" s="3">
        <v>1</v>
      </c>
      <c r="L135" s="3">
        <v>1</v>
      </c>
      <c r="M135" s="3">
        <v>3</v>
      </c>
      <c r="O135">
        <f t="shared" si="2"/>
        <v>30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>
        <v>2</v>
      </c>
      <c r="I138" s="3">
        <v>2</v>
      </c>
      <c r="J138" s="3"/>
      <c r="K138" s="3"/>
      <c r="L138" s="3"/>
      <c r="M138" s="3"/>
      <c r="O138">
        <f t="shared" si="2"/>
        <v>4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D141">
        <v>2</v>
      </c>
      <c r="F141" s="1"/>
      <c r="G141" s="3"/>
      <c r="H141" s="3"/>
      <c r="I141" s="3"/>
      <c r="J141" s="3"/>
      <c r="K141" s="3"/>
      <c r="L141" s="3">
        <v>1</v>
      </c>
      <c r="M141" s="3"/>
      <c r="O141">
        <f t="shared" si="2"/>
        <v>3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/>
      <c r="G144" s="3">
        <v>2</v>
      </c>
      <c r="H144" s="3"/>
      <c r="I144" s="3"/>
      <c r="J144" s="3"/>
      <c r="K144" s="3"/>
      <c r="L144" s="3"/>
      <c r="M144" s="3"/>
      <c r="O144">
        <f t="shared" si="2"/>
        <v>2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1">
        <v>5</v>
      </c>
      <c r="G148" s="3"/>
      <c r="H148" s="3"/>
      <c r="I148" s="3"/>
      <c r="J148" s="3"/>
      <c r="K148" s="3"/>
      <c r="L148" s="3"/>
      <c r="M148" s="3"/>
      <c r="O148">
        <f t="shared" si="2"/>
        <v>5</v>
      </c>
    </row>
    <row r="149" spans="1:15" x14ac:dyDescent="0.25">
      <c r="A149" s="4" t="s">
        <v>137</v>
      </c>
      <c r="F149" s="1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1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>
        <v>1</v>
      </c>
      <c r="L155" s="3">
        <v>2</v>
      </c>
      <c r="M155" s="3">
        <v>2</v>
      </c>
      <c r="O155">
        <f t="shared" si="2"/>
        <v>5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1">
        <v>1</v>
      </c>
      <c r="G157" s="3"/>
      <c r="H157" s="3"/>
      <c r="I157" s="3"/>
      <c r="J157" s="3"/>
      <c r="K157" s="3"/>
      <c r="L157" s="3"/>
      <c r="M157" s="3"/>
      <c r="O157">
        <f t="shared" si="2"/>
        <v>1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>
        <v>4</v>
      </c>
      <c r="L159" s="3"/>
      <c r="M159" s="3"/>
      <c r="O159">
        <f t="shared" si="2"/>
        <v>4</v>
      </c>
    </row>
    <row r="160" spans="1:15" x14ac:dyDescent="0.25">
      <c r="A160" s="4" t="s">
        <v>148</v>
      </c>
      <c r="E160">
        <v>78</v>
      </c>
      <c r="F160" s="1">
        <v>167</v>
      </c>
      <c r="G160" s="3">
        <v>2</v>
      </c>
      <c r="H160" s="3"/>
      <c r="I160" s="3"/>
      <c r="J160" s="3"/>
      <c r="K160" s="3"/>
      <c r="L160" s="3"/>
      <c r="M160" s="3"/>
      <c r="O160">
        <f t="shared" si="2"/>
        <v>247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>
        <v>5</v>
      </c>
      <c r="L161" s="3">
        <v>9</v>
      </c>
      <c r="M161" s="3">
        <v>3</v>
      </c>
      <c r="O161">
        <f t="shared" si="2"/>
        <v>17</v>
      </c>
    </row>
    <row r="162" spans="1:15" x14ac:dyDescent="0.25">
      <c r="A162" s="4" t="s">
        <v>150</v>
      </c>
      <c r="B162" s="1"/>
      <c r="C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1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E168">
        <v>17</v>
      </c>
      <c r="F168" s="1">
        <v>34</v>
      </c>
      <c r="G168" s="3">
        <v>48</v>
      </c>
      <c r="H168" s="3">
        <v>8</v>
      </c>
      <c r="I168" s="3">
        <v>14</v>
      </c>
      <c r="J168" s="3"/>
      <c r="K168" s="3"/>
      <c r="L168" s="3"/>
      <c r="M168" s="3"/>
      <c r="O168">
        <f t="shared" si="2"/>
        <v>121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1"/>
      <c r="G178" s="3">
        <v>24</v>
      </c>
      <c r="H178" s="3"/>
      <c r="I178" s="3"/>
      <c r="J178" s="3"/>
      <c r="K178" s="3"/>
      <c r="L178" s="3"/>
      <c r="M178" s="3"/>
      <c r="O178">
        <f t="shared" si="2"/>
        <v>24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D183">
        <v>2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2</v>
      </c>
    </row>
    <row r="184" spans="1:15" x14ac:dyDescent="0.25">
      <c r="A184" s="4" t="s">
        <v>172</v>
      </c>
      <c r="E184">
        <v>11</v>
      </c>
      <c r="F184" s="1"/>
      <c r="G184" s="3"/>
      <c r="H184" s="3"/>
      <c r="I184" s="3"/>
      <c r="J184" s="3"/>
      <c r="K184" s="3"/>
      <c r="L184" s="3"/>
      <c r="M184" s="3">
        <v>2</v>
      </c>
      <c r="O184">
        <f t="shared" si="2"/>
        <v>13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1"/>
      <c r="G192" s="3"/>
      <c r="H192" s="3"/>
      <c r="I192" s="3"/>
      <c r="J192" s="3">
        <v>23</v>
      </c>
      <c r="K192" s="3">
        <v>8</v>
      </c>
      <c r="L192" s="3"/>
      <c r="M192" s="3"/>
      <c r="O192">
        <f t="shared" si="2"/>
        <v>31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1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1"/>
      <c r="G195" s="3">
        <v>7</v>
      </c>
      <c r="H195" s="3"/>
      <c r="I195" s="3"/>
      <c r="J195" s="3"/>
      <c r="K195" s="3"/>
      <c r="L195" s="3"/>
      <c r="M195" s="3"/>
      <c r="O195">
        <f t="shared" ref="O195:O258" si="3">SUM(B195:N195)</f>
        <v>7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1">
        <v>2</v>
      </c>
      <c r="G197" s="3"/>
      <c r="H197" s="3"/>
      <c r="I197" s="3"/>
      <c r="J197" s="3"/>
      <c r="K197" s="3"/>
      <c r="L197" s="3"/>
      <c r="M197" s="3"/>
      <c r="O197">
        <f t="shared" si="3"/>
        <v>2</v>
      </c>
    </row>
    <row r="198" spans="1:15" x14ac:dyDescent="0.25">
      <c r="A198" s="4" t="s">
        <v>186</v>
      </c>
      <c r="B198" s="1"/>
      <c r="C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1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1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D222">
        <v>1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1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B230">
        <v>10</v>
      </c>
      <c r="C230">
        <v>4</v>
      </c>
      <c r="F230" s="1"/>
      <c r="G230" s="3"/>
      <c r="H230" s="3"/>
      <c r="I230" s="3"/>
      <c r="J230" s="3">
        <v>4</v>
      </c>
      <c r="K230" s="3">
        <v>6</v>
      </c>
      <c r="L230" s="3">
        <v>11</v>
      </c>
      <c r="M230" s="3">
        <v>17</v>
      </c>
      <c r="O230">
        <f t="shared" si="3"/>
        <v>52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B254">
        <v>5</v>
      </c>
      <c r="C254">
        <v>3</v>
      </c>
      <c r="D254">
        <v>1</v>
      </c>
      <c r="E254">
        <v>6</v>
      </c>
      <c r="F254" s="1">
        <v>21</v>
      </c>
      <c r="G254" s="3">
        <v>7</v>
      </c>
      <c r="H254" s="3">
        <v>24</v>
      </c>
      <c r="I254" s="3">
        <v>19</v>
      </c>
      <c r="J254" s="3"/>
      <c r="K254" s="3">
        <v>10</v>
      </c>
      <c r="L254" s="3">
        <v>40</v>
      </c>
      <c r="M254" s="3">
        <v>26</v>
      </c>
      <c r="O254">
        <f t="shared" si="3"/>
        <v>162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>
        <v>4</v>
      </c>
      <c r="H258" s="3"/>
      <c r="I258" s="3"/>
      <c r="J258" s="3"/>
      <c r="K258" s="3">
        <v>2</v>
      </c>
      <c r="L258" s="3">
        <v>2</v>
      </c>
      <c r="M258" s="3">
        <v>1</v>
      </c>
      <c r="O258">
        <f t="shared" si="3"/>
        <v>9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>
        <v>11</v>
      </c>
      <c r="D260">
        <v>13</v>
      </c>
      <c r="E260">
        <v>8</v>
      </c>
      <c r="F260" s="1">
        <v>9</v>
      </c>
      <c r="G260" s="3">
        <v>3</v>
      </c>
      <c r="H260" s="3"/>
      <c r="I260" s="3"/>
      <c r="J260" s="3"/>
      <c r="K260" s="3"/>
      <c r="L260" s="3">
        <v>15</v>
      </c>
      <c r="M260" s="3">
        <v>45</v>
      </c>
      <c r="O260">
        <f t="shared" si="4"/>
        <v>104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B262">
        <v>28</v>
      </c>
      <c r="E262" s="2">
        <v>31</v>
      </c>
      <c r="F262" s="1">
        <v>6</v>
      </c>
      <c r="G262" s="3">
        <v>73</v>
      </c>
      <c r="H262" s="3">
        <v>16</v>
      </c>
      <c r="I262" s="3">
        <v>10</v>
      </c>
      <c r="J262" s="3"/>
      <c r="K262" s="3">
        <v>35</v>
      </c>
      <c r="L262" s="3">
        <v>28</v>
      </c>
      <c r="M262" s="3">
        <v>31</v>
      </c>
      <c r="O262">
        <f t="shared" si="4"/>
        <v>258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B264">
        <v>93</v>
      </c>
      <c r="C264">
        <v>65</v>
      </c>
      <c r="D264">
        <v>60</v>
      </c>
      <c r="E264" s="2">
        <v>22</v>
      </c>
      <c r="F264" s="1">
        <v>2</v>
      </c>
      <c r="G264" s="3"/>
      <c r="H264" s="3">
        <v>1</v>
      </c>
      <c r="I264" s="3"/>
      <c r="J264" s="3"/>
      <c r="K264" s="3"/>
      <c r="L264" s="3"/>
      <c r="M264" s="3"/>
      <c r="O264">
        <f t="shared" si="4"/>
        <v>243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D266">
        <v>2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2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B315">
        <v>1</v>
      </c>
      <c r="C315">
        <v>15</v>
      </c>
      <c r="D315">
        <v>8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24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C317">
        <v>2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2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C319">
        <v>3</v>
      </c>
      <c r="D319">
        <v>3</v>
      </c>
      <c r="E319">
        <v>17</v>
      </c>
      <c r="F319" s="1">
        <v>19</v>
      </c>
      <c r="G319" s="3">
        <v>24</v>
      </c>
      <c r="H319" s="3">
        <v>56</v>
      </c>
      <c r="I319" s="3">
        <v>81</v>
      </c>
      <c r="J319" s="3">
        <v>50</v>
      </c>
      <c r="K319" s="3">
        <v>54</v>
      </c>
      <c r="L319" s="3">
        <v>48</v>
      </c>
      <c r="M319" s="3">
        <v>113</v>
      </c>
      <c r="O319">
        <f t="shared" si="4"/>
        <v>468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B321">
        <v>14</v>
      </c>
      <c r="C321">
        <v>11</v>
      </c>
      <c r="D321">
        <v>3</v>
      </c>
      <c r="E321" s="2">
        <v>25</v>
      </c>
      <c r="F321" s="1">
        <v>18</v>
      </c>
      <c r="G321" s="3">
        <v>6</v>
      </c>
      <c r="H321" s="3">
        <v>11</v>
      </c>
      <c r="I321" s="3">
        <v>5</v>
      </c>
      <c r="J321" s="3">
        <v>12</v>
      </c>
      <c r="K321" s="3">
        <v>6</v>
      </c>
      <c r="L321" s="3">
        <v>9</v>
      </c>
      <c r="M321" s="3">
        <v>3</v>
      </c>
      <c r="O321">
        <f t="shared" si="4"/>
        <v>123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>
        <v>54</v>
      </c>
      <c r="J323" s="3">
        <v>49</v>
      </c>
      <c r="K323" s="3">
        <v>45</v>
      </c>
      <c r="L323" s="3">
        <v>43</v>
      </c>
      <c r="M323" s="3">
        <v>15</v>
      </c>
      <c r="O323">
        <f t="shared" ref="O323:O386" si="5">SUM(B323:N323)</f>
        <v>206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>
        <v>3</v>
      </c>
      <c r="L335" s="3">
        <v>5</v>
      </c>
      <c r="M335" s="3"/>
      <c r="O335">
        <f t="shared" si="5"/>
        <v>8</v>
      </c>
    </row>
    <row r="336" spans="1:15" x14ac:dyDescent="0.25">
      <c r="A336" s="4" t="s">
        <v>323</v>
      </c>
      <c r="F336" s="1"/>
      <c r="G336" s="3"/>
      <c r="H336" s="3"/>
      <c r="I336" s="3"/>
      <c r="J336" s="3">
        <v>17</v>
      </c>
      <c r="K336" s="3">
        <v>16</v>
      </c>
      <c r="L336" s="3">
        <v>8</v>
      </c>
      <c r="M336" s="3">
        <v>2</v>
      </c>
      <c r="O336">
        <f t="shared" si="5"/>
        <v>43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>
        <v>1</v>
      </c>
      <c r="K362" s="3"/>
      <c r="L362" s="3"/>
      <c r="M362" s="3">
        <v>2</v>
      </c>
      <c r="O362">
        <f t="shared" si="5"/>
        <v>3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B364">
        <v>30</v>
      </c>
      <c r="C364" s="1">
        <v>30</v>
      </c>
      <c r="D364">
        <v>26</v>
      </c>
      <c r="E364">
        <v>38</v>
      </c>
      <c r="F364" s="1">
        <v>11</v>
      </c>
      <c r="G364" s="3">
        <v>57</v>
      </c>
      <c r="H364" s="3">
        <v>43</v>
      </c>
      <c r="I364" s="3">
        <v>33</v>
      </c>
      <c r="J364" s="3">
        <v>13</v>
      </c>
      <c r="K364" s="3">
        <v>47</v>
      </c>
      <c r="L364" s="3">
        <v>21</v>
      </c>
      <c r="M364" s="3">
        <v>19</v>
      </c>
      <c r="O364">
        <f t="shared" si="5"/>
        <v>368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B389">
        <v>108</v>
      </c>
      <c r="C389">
        <v>165</v>
      </c>
      <c r="D389">
        <v>29</v>
      </c>
      <c r="E389">
        <v>9</v>
      </c>
      <c r="F389" s="1"/>
      <c r="G389" s="3">
        <v>17</v>
      </c>
      <c r="H389" s="3">
        <v>16</v>
      </c>
      <c r="I389" s="3"/>
      <c r="J389" s="3">
        <v>17</v>
      </c>
      <c r="K389" s="3">
        <v>115</v>
      </c>
      <c r="L389" s="3">
        <v>16</v>
      </c>
      <c r="M389" s="3">
        <v>29</v>
      </c>
      <c r="O389">
        <f t="shared" si="6"/>
        <v>521</v>
      </c>
    </row>
    <row r="390" spans="1:15" x14ac:dyDescent="0.25">
      <c r="A390" s="4" t="s">
        <v>376</v>
      </c>
      <c r="F390" s="1"/>
      <c r="G390" s="3"/>
      <c r="H390" s="3"/>
      <c r="I390" s="3">
        <v>11</v>
      </c>
      <c r="J390" s="3">
        <v>5</v>
      </c>
      <c r="K390" s="3">
        <v>11</v>
      </c>
      <c r="L390" s="3">
        <v>10</v>
      </c>
      <c r="M390" s="3">
        <v>47</v>
      </c>
      <c r="O390">
        <f t="shared" si="6"/>
        <v>84</v>
      </c>
    </row>
    <row r="391" spans="1:15" x14ac:dyDescent="0.25">
      <c r="A391" s="4" t="s">
        <v>377</v>
      </c>
      <c r="B391" s="1">
        <v>7</v>
      </c>
      <c r="C391" s="1">
        <v>13</v>
      </c>
      <c r="D391">
        <v>26</v>
      </c>
      <c r="E391" s="2">
        <v>1</v>
      </c>
      <c r="F391" s="1"/>
      <c r="G391" s="3">
        <v>16</v>
      </c>
      <c r="H391" s="3">
        <v>55</v>
      </c>
      <c r="I391" s="3">
        <v>63</v>
      </c>
      <c r="J391" s="3">
        <v>39</v>
      </c>
      <c r="K391" s="3">
        <v>28</v>
      </c>
      <c r="L391" s="3">
        <v>4</v>
      </c>
      <c r="M391" s="3"/>
      <c r="O391">
        <f t="shared" si="6"/>
        <v>252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B396">
        <v>3</v>
      </c>
      <c r="C396">
        <v>3</v>
      </c>
      <c r="D396">
        <v>15</v>
      </c>
      <c r="E396">
        <v>18</v>
      </c>
      <c r="F396" s="1">
        <v>3</v>
      </c>
      <c r="G396" s="3">
        <v>1</v>
      </c>
      <c r="H396" s="3">
        <v>1</v>
      </c>
      <c r="I396" s="3">
        <v>8</v>
      </c>
      <c r="J396" s="3"/>
      <c r="K396" s="3">
        <v>10</v>
      </c>
      <c r="L396" s="3"/>
      <c r="M396" s="3">
        <v>5</v>
      </c>
      <c r="O396">
        <f t="shared" si="6"/>
        <v>67</v>
      </c>
    </row>
    <row r="397" spans="1:15" x14ac:dyDescent="0.25">
      <c r="A397" s="4" t="s">
        <v>383</v>
      </c>
      <c r="B397">
        <v>45</v>
      </c>
      <c r="C397" s="1">
        <v>16</v>
      </c>
      <c r="D397">
        <v>12</v>
      </c>
      <c r="E397">
        <v>22</v>
      </c>
      <c r="F397" s="1">
        <v>7</v>
      </c>
      <c r="G397" s="3">
        <v>23</v>
      </c>
      <c r="H397" s="3">
        <v>28</v>
      </c>
      <c r="I397" s="3"/>
      <c r="J397" s="3"/>
      <c r="K397" s="3"/>
      <c r="L397" s="3"/>
      <c r="M397" s="3"/>
      <c r="O397">
        <f t="shared" si="6"/>
        <v>153</v>
      </c>
    </row>
    <row r="398" spans="1:15" x14ac:dyDescent="0.25">
      <c r="A398" s="4" t="s">
        <v>384</v>
      </c>
      <c r="B398">
        <v>17</v>
      </c>
      <c r="C398">
        <v>11</v>
      </c>
      <c r="F398" s="1">
        <v>6</v>
      </c>
      <c r="G398" s="3"/>
      <c r="H398" s="3"/>
      <c r="I398" s="3"/>
      <c r="J398" s="3"/>
      <c r="K398" s="3"/>
      <c r="L398" s="3"/>
      <c r="M398" s="3">
        <v>9</v>
      </c>
      <c r="O398">
        <f t="shared" si="6"/>
        <v>43</v>
      </c>
    </row>
    <row r="399" spans="1:15" x14ac:dyDescent="0.25">
      <c r="A399" s="4" t="s">
        <v>385</v>
      </c>
      <c r="B399">
        <v>61</v>
      </c>
      <c r="C399">
        <v>34</v>
      </c>
      <c r="D399">
        <v>42</v>
      </c>
      <c r="E399">
        <v>48</v>
      </c>
      <c r="F399" s="1">
        <v>15</v>
      </c>
      <c r="G399" s="3">
        <v>16</v>
      </c>
      <c r="H399" s="3">
        <v>148</v>
      </c>
      <c r="I399" s="3">
        <v>157</v>
      </c>
      <c r="J399" s="3">
        <v>140</v>
      </c>
      <c r="K399" s="3">
        <v>214</v>
      </c>
      <c r="L399" s="3">
        <v>139</v>
      </c>
      <c r="M399" s="3">
        <v>227</v>
      </c>
      <c r="O399">
        <f t="shared" si="6"/>
        <v>1241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B406">
        <v>14</v>
      </c>
      <c r="C406" s="1">
        <v>41</v>
      </c>
      <c r="D406">
        <v>36</v>
      </c>
      <c r="E406" s="2">
        <v>16</v>
      </c>
      <c r="F406" s="1">
        <v>14</v>
      </c>
      <c r="G406" s="3">
        <v>31</v>
      </c>
      <c r="H406" s="3">
        <v>40</v>
      </c>
      <c r="I406" s="3">
        <v>35</v>
      </c>
      <c r="J406" s="3">
        <v>19</v>
      </c>
      <c r="K406" s="3">
        <v>22</v>
      </c>
      <c r="L406" s="3">
        <v>20</v>
      </c>
      <c r="M406" s="3">
        <v>11</v>
      </c>
      <c r="O406">
        <f t="shared" si="6"/>
        <v>299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B413">
        <v>31</v>
      </c>
      <c r="C413">
        <v>50</v>
      </c>
      <c r="D413">
        <v>104</v>
      </c>
      <c r="E413">
        <v>72</v>
      </c>
      <c r="F413" s="1">
        <v>80</v>
      </c>
      <c r="G413" s="3">
        <v>43</v>
      </c>
      <c r="H413" s="3">
        <v>56</v>
      </c>
      <c r="I413" s="3">
        <v>20</v>
      </c>
      <c r="J413" s="3">
        <v>34</v>
      </c>
      <c r="K413" s="3">
        <v>59</v>
      </c>
      <c r="L413" s="3">
        <v>81</v>
      </c>
      <c r="M413" s="3">
        <v>42</v>
      </c>
      <c r="O413">
        <f t="shared" si="6"/>
        <v>672</v>
      </c>
    </row>
    <row r="414" spans="1:15" x14ac:dyDescent="0.25">
      <c r="A414" s="4" t="s">
        <v>400</v>
      </c>
      <c r="B414">
        <v>1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1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B416">
        <v>58</v>
      </c>
      <c r="C416">
        <v>26</v>
      </c>
      <c r="D416">
        <v>196</v>
      </c>
      <c r="E416">
        <v>120</v>
      </c>
      <c r="F416" s="1">
        <v>136</v>
      </c>
      <c r="G416" s="3">
        <v>89</v>
      </c>
      <c r="H416" s="3">
        <v>209</v>
      </c>
      <c r="I416" s="3">
        <v>99</v>
      </c>
      <c r="J416" s="3">
        <v>125</v>
      </c>
      <c r="K416" s="3">
        <v>106</v>
      </c>
      <c r="L416" s="3">
        <v>8</v>
      </c>
      <c r="M416" s="3">
        <v>16</v>
      </c>
      <c r="O416">
        <f t="shared" si="6"/>
        <v>1188</v>
      </c>
    </row>
    <row r="417" spans="1:15" x14ac:dyDescent="0.25">
      <c r="A417" s="4" t="s">
        <v>403</v>
      </c>
      <c r="B417">
        <v>1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1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B419">
        <v>14</v>
      </c>
      <c r="C419">
        <v>9</v>
      </c>
      <c r="D419">
        <v>15</v>
      </c>
      <c r="E419">
        <v>8</v>
      </c>
      <c r="F419" s="1">
        <v>10</v>
      </c>
      <c r="G419" s="3">
        <v>17</v>
      </c>
      <c r="H419" s="3">
        <v>3</v>
      </c>
      <c r="I419" s="3">
        <v>2</v>
      </c>
      <c r="J419" s="3">
        <v>8</v>
      </c>
      <c r="K419" s="3"/>
      <c r="L419" s="3">
        <v>4</v>
      </c>
      <c r="M419" s="3"/>
      <c r="O419">
        <f t="shared" si="6"/>
        <v>90</v>
      </c>
    </row>
    <row r="420" spans="1:15" x14ac:dyDescent="0.25">
      <c r="A420" s="4" t="s">
        <v>406</v>
      </c>
      <c r="B420">
        <v>25</v>
      </c>
      <c r="C420">
        <v>25</v>
      </c>
      <c r="D420">
        <v>2</v>
      </c>
      <c r="F420" s="1">
        <v>3</v>
      </c>
      <c r="G420" s="3">
        <v>3</v>
      </c>
      <c r="H420" s="3">
        <v>1</v>
      </c>
      <c r="I420" s="3">
        <v>4</v>
      </c>
      <c r="J420" s="3"/>
      <c r="K420" s="3"/>
      <c r="L420" s="3"/>
      <c r="M420" s="3"/>
      <c r="O420">
        <f t="shared" si="6"/>
        <v>63</v>
      </c>
    </row>
    <row r="421" spans="1:15" x14ac:dyDescent="0.25">
      <c r="A421" s="4" t="s">
        <v>407</v>
      </c>
      <c r="B421">
        <v>1</v>
      </c>
      <c r="F421" s="1"/>
      <c r="G421" s="3"/>
      <c r="H421" s="3"/>
      <c r="I421" s="3"/>
      <c r="J421" s="3">
        <v>7</v>
      </c>
      <c r="K421" s="3">
        <v>4</v>
      </c>
      <c r="L421" s="3">
        <v>1</v>
      </c>
      <c r="M421" s="3">
        <v>1</v>
      </c>
      <c r="O421">
        <f t="shared" si="6"/>
        <v>14</v>
      </c>
    </row>
    <row r="422" spans="1:15" x14ac:dyDescent="0.25">
      <c r="A422" s="4" t="s">
        <v>408</v>
      </c>
      <c r="D422">
        <v>3</v>
      </c>
      <c r="F422" s="1"/>
      <c r="G422" s="3"/>
      <c r="H422" s="3"/>
      <c r="I422" s="3"/>
      <c r="J422" s="3">
        <v>3</v>
      </c>
      <c r="K422" s="3">
        <v>13</v>
      </c>
      <c r="L422" s="3">
        <v>4</v>
      </c>
      <c r="M422" s="3">
        <v>6</v>
      </c>
      <c r="O422">
        <f t="shared" si="6"/>
        <v>29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>
        <v>16</v>
      </c>
      <c r="M424" s="3"/>
      <c r="O424">
        <f t="shared" si="6"/>
        <v>16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>
        <v>1</v>
      </c>
      <c r="L427" s="3"/>
      <c r="M427" s="3"/>
      <c r="O427">
        <f t="shared" si="6"/>
        <v>1</v>
      </c>
    </row>
    <row r="428" spans="1:15" x14ac:dyDescent="0.25">
      <c r="A428" s="4" t="s">
        <v>414</v>
      </c>
      <c r="B428">
        <v>311</v>
      </c>
      <c r="C428">
        <v>237</v>
      </c>
      <c r="D428">
        <v>201</v>
      </c>
      <c r="E428">
        <v>357</v>
      </c>
      <c r="F428" s="1">
        <v>316</v>
      </c>
      <c r="G428" s="3">
        <v>396</v>
      </c>
      <c r="H428" s="3">
        <v>427</v>
      </c>
      <c r="I428" s="3">
        <v>274</v>
      </c>
      <c r="J428" s="3">
        <v>324</v>
      </c>
      <c r="K428" s="3">
        <v>409</v>
      </c>
      <c r="L428" s="3">
        <v>222</v>
      </c>
      <c r="M428" s="3">
        <v>255</v>
      </c>
      <c r="O428">
        <f t="shared" si="6"/>
        <v>3729</v>
      </c>
    </row>
    <row r="429" spans="1:15" x14ac:dyDescent="0.25">
      <c r="A429" s="4" t="s">
        <v>415</v>
      </c>
      <c r="F429" s="1"/>
      <c r="G429" s="3"/>
      <c r="H429" s="3"/>
      <c r="I429" s="3"/>
      <c r="J429" s="3">
        <v>9</v>
      </c>
      <c r="K429" s="3"/>
      <c r="L429" s="3">
        <v>1</v>
      </c>
      <c r="M429" s="3">
        <v>9</v>
      </c>
      <c r="O429">
        <f t="shared" si="6"/>
        <v>19</v>
      </c>
    </row>
    <row r="430" spans="1:15" x14ac:dyDescent="0.25">
      <c r="A430" s="4" t="s">
        <v>416</v>
      </c>
      <c r="B430">
        <v>146</v>
      </c>
      <c r="C430">
        <v>108</v>
      </c>
      <c r="D430">
        <v>60</v>
      </c>
      <c r="E430">
        <v>111</v>
      </c>
      <c r="F430" s="1">
        <v>117</v>
      </c>
      <c r="G430" s="3">
        <v>56</v>
      </c>
      <c r="H430" s="3">
        <v>44</v>
      </c>
      <c r="I430" s="3">
        <v>116</v>
      </c>
      <c r="J430" s="3">
        <v>188</v>
      </c>
      <c r="K430" s="3">
        <v>105</v>
      </c>
      <c r="L430" s="3">
        <v>133</v>
      </c>
      <c r="M430" s="3"/>
      <c r="O430">
        <f t="shared" si="6"/>
        <v>1184</v>
      </c>
    </row>
    <row r="431" spans="1:15" x14ac:dyDescent="0.25">
      <c r="A431" s="4" t="s">
        <v>417</v>
      </c>
      <c r="B431">
        <v>1359</v>
      </c>
      <c r="C431">
        <v>1399</v>
      </c>
      <c r="D431">
        <v>1564</v>
      </c>
      <c r="E431">
        <v>1422</v>
      </c>
      <c r="F431" s="1">
        <v>1483</v>
      </c>
      <c r="G431" s="3">
        <v>1452</v>
      </c>
      <c r="H431" s="3">
        <v>1900</v>
      </c>
      <c r="I431" s="3">
        <v>1625</v>
      </c>
      <c r="J431" s="3">
        <v>1349</v>
      </c>
      <c r="K431" s="3">
        <v>2082</v>
      </c>
      <c r="L431" s="3">
        <v>1739</v>
      </c>
      <c r="M431" s="3">
        <v>1422</v>
      </c>
      <c r="O431">
        <f t="shared" si="6"/>
        <v>18796</v>
      </c>
    </row>
    <row r="432" spans="1:15" x14ac:dyDescent="0.25">
      <c r="A432" s="4" t="s">
        <v>418</v>
      </c>
      <c r="F432" s="1"/>
      <c r="G432" s="3">
        <v>8</v>
      </c>
      <c r="H432" s="3">
        <v>8</v>
      </c>
      <c r="I432" s="3"/>
      <c r="J432" s="3"/>
      <c r="K432" s="3"/>
      <c r="L432" s="3"/>
      <c r="M432" s="3"/>
      <c r="O432">
        <f t="shared" si="6"/>
        <v>16</v>
      </c>
    </row>
    <row r="433" spans="1:15" x14ac:dyDescent="0.25">
      <c r="A433" s="4" t="s">
        <v>419</v>
      </c>
      <c r="B433">
        <v>13</v>
      </c>
      <c r="F433" s="1">
        <v>20</v>
      </c>
      <c r="G433" s="3"/>
      <c r="H433" s="3"/>
      <c r="I433" s="3"/>
      <c r="J433" s="3"/>
      <c r="K433" s="3"/>
      <c r="L433" s="3"/>
      <c r="M433" s="3"/>
      <c r="O433">
        <f t="shared" si="6"/>
        <v>33</v>
      </c>
    </row>
    <row r="434" spans="1:15" x14ac:dyDescent="0.25">
      <c r="A434" s="4" t="s">
        <v>420</v>
      </c>
      <c r="B434">
        <v>15</v>
      </c>
      <c r="C434">
        <v>6</v>
      </c>
      <c r="D434">
        <v>13</v>
      </c>
      <c r="E434">
        <v>9</v>
      </c>
      <c r="F434" s="1">
        <v>9</v>
      </c>
      <c r="G434" s="3">
        <v>1</v>
      </c>
      <c r="H434" s="3">
        <v>13</v>
      </c>
      <c r="I434" s="3">
        <v>8</v>
      </c>
      <c r="J434" s="3">
        <v>27</v>
      </c>
      <c r="K434" s="3">
        <v>17</v>
      </c>
      <c r="L434" s="3">
        <v>15</v>
      </c>
      <c r="M434" s="3">
        <v>8</v>
      </c>
      <c r="O434">
        <f t="shared" si="6"/>
        <v>141</v>
      </c>
    </row>
    <row r="435" spans="1:15" x14ac:dyDescent="0.25">
      <c r="A435" s="4" t="s">
        <v>421</v>
      </c>
      <c r="B435">
        <v>47</v>
      </c>
      <c r="C435">
        <v>32</v>
      </c>
      <c r="D435">
        <v>30</v>
      </c>
      <c r="E435">
        <v>43</v>
      </c>
      <c r="F435" s="1">
        <v>40</v>
      </c>
      <c r="G435" s="3">
        <v>72</v>
      </c>
      <c r="H435" s="3">
        <v>57</v>
      </c>
      <c r="I435" s="3">
        <v>32</v>
      </c>
      <c r="J435" s="3">
        <v>19</v>
      </c>
      <c r="K435" s="3">
        <v>9</v>
      </c>
      <c r="L435" s="3">
        <v>43</v>
      </c>
      <c r="M435" s="3">
        <v>49</v>
      </c>
      <c r="O435">
        <f t="shared" si="6"/>
        <v>473</v>
      </c>
    </row>
    <row r="436" spans="1:15" x14ac:dyDescent="0.25">
      <c r="A436" s="4" t="s">
        <v>422</v>
      </c>
      <c r="D436">
        <v>5</v>
      </c>
      <c r="E436">
        <v>7</v>
      </c>
      <c r="F436" s="1">
        <v>2</v>
      </c>
      <c r="G436" s="3"/>
      <c r="H436" s="3"/>
      <c r="I436" s="3"/>
      <c r="J436" s="3"/>
      <c r="K436" s="3"/>
      <c r="L436" s="3"/>
      <c r="M436" s="3"/>
      <c r="O436">
        <f t="shared" si="6"/>
        <v>14</v>
      </c>
    </row>
    <row r="437" spans="1:15" x14ac:dyDescent="0.25">
      <c r="A437" s="4" t="s">
        <v>423</v>
      </c>
      <c r="B437">
        <v>64</v>
      </c>
      <c r="C437">
        <v>55</v>
      </c>
      <c r="D437">
        <v>40</v>
      </c>
      <c r="F437" s="1">
        <v>1</v>
      </c>
      <c r="G437" s="3"/>
      <c r="H437" s="3">
        <v>3</v>
      </c>
      <c r="I437" s="3">
        <v>23</v>
      </c>
      <c r="J437" s="3">
        <v>3</v>
      </c>
      <c r="K437" s="3"/>
      <c r="L437" s="3"/>
      <c r="M437" s="3"/>
      <c r="O437">
        <f t="shared" si="6"/>
        <v>189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B439">
        <v>200</v>
      </c>
      <c r="C439">
        <v>128</v>
      </c>
      <c r="D439">
        <v>175</v>
      </c>
      <c r="E439">
        <v>150</v>
      </c>
      <c r="F439" s="1">
        <v>84</v>
      </c>
      <c r="G439" s="3">
        <v>112</v>
      </c>
      <c r="H439" s="3">
        <v>143</v>
      </c>
      <c r="I439" s="3">
        <v>125</v>
      </c>
      <c r="J439" s="3">
        <v>116</v>
      </c>
      <c r="K439" s="3">
        <v>84</v>
      </c>
      <c r="L439" s="3">
        <v>76</v>
      </c>
      <c r="M439" s="3">
        <v>89</v>
      </c>
      <c r="O439">
        <f t="shared" si="6"/>
        <v>1482</v>
      </c>
    </row>
    <row r="440" spans="1:15" x14ac:dyDescent="0.25">
      <c r="A440" s="4" t="s">
        <v>426</v>
      </c>
      <c r="B440">
        <v>47</v>
      </c>
      <c r="C440">
        <v>57</v>
      </c>
      <c r="D440">
        <v>36</v>
      </c>
      <c r="E440">
        <v>90</v>
      </c>
      <c r="F440" s="1">
        <v>160</v>
      </c>
      <c r="G440" s="3">
        <v>252</v>
      </c>
      <c r="H440" s="3">
        <v>276</v>
      </c>
      <c r="I440" s="3">
        <v>242</v>
      </c>
      <c r="J440" s="3">
        <v>157</v>
      </c>
      <c r="K440" s="3">
        <v>109</v>
      </c>
      <c r="L440" s="3">
        <v>134</v>
      </c>
      <c r="M440" s="3">
        <v>145</v>
      </c>
      <c r="O440">
        <f t="shared" si="6"/>
        <v>1705</v>
      </c>
    </row>
    <row r="441" spans="1:15" x14ac:dyDescent="0.25">
      <c r="A441" s="4" t="s">
        <v>427</v>
      </c>
      <c r="B441">
        <v>2</v>
      </c>
      <c r="C441">
        <v>6</v>
      </c>
      <c r="D441">
        <v>1</v>
      </c>
      <c r="E441">
        <v>3</v>
      </c>
      <c r="F441" s="1">
        <v>14</v>
      </c>
      <c r="G441" s="3"/>
      <c r="H441" s="3"/>
      <c r="I441" s="3"/>
      <c r="J441" s="3"/>
      <c r="K441" s="3">
        <v>1</v>
      </c>
      <c r="L441" s="3"/>
      <c r="M441" s="3"/>
      <c r="O441">
        <f t="shared" si="6"/>
        <v>27</v>
      </c>
    </row>
    <row r="442" spans="1:15" x14ac:dyDescent="0.25">
      <c r="A442" s="4" t="s">
        <v>428</v>
      </c>
      <c r="D442">
        <v>3</v>
      </c>
      <c r="E442">
        <v>3</v>
      </c>
      <c r="F442" s="1"/>
      <c r="G442" s="3">
        <v>5</v>
      </c>
      <c r="H442" s="3">
        <v>1</v>
      </c>
      <c r="I442" s="3">
        <v>1</v>
      </c>
      <c r="J442" s="3">
        <v>21</v>
      </c>
      <c r="K442" s="3">
        <v>64</v>
      </c>
      <c r="L442" s="3">
        <v>35</v>
      </c>
      <c r="M442" s="3">
        <v>50</v>
      </c>
      <c r="O442">
        <f t="shared" si="6"/>
        <v>183</v>
      </c>
    </row>
    <row r="443" spans="1:15" x14ac:dyDescent="0.25">
      <c r="A443" s="4" t="s">
        <v>429</v>
      </c>
      <c r="B443">
        <v>4</v>
      </c>
      <c r="C443">
        <v>2</v>
      </c>
      <c r="D443">
        <v>6</v>
      </c>
      <c r="E443">
        <v>3</v>
      </c>
      <c r="F443" s="1">
        <v>10</v>
      </c>
      <c r="G443" s="3">
        <v>9</v>
      </c>
      <c r="H443" s="3">
        <v>10</v>
      </c>
      <c r="I443" s="3">
        <v>5</v>
      </c>
      <c r="J443" s="3"/>
      <c r="K443" s="3">
        <v>4</v>
      </c>
      <c r="L443" s="3">
        <v>6</v>
      </c>
      <c r="M443" s="3">
        <v>6</v>
      </c>
      <c r="O443">
        <f t="shared" si="6"/>
        <v>65</v>
      </c>
    </row>
    <row r="444" spans="1:15" x14ac:dyDescent="0.25">
      <c r="A444" s="4" t="s">
        <v>430</v>
      </c>
      <c r="B444">
        <v>507</v>
      </c>
      <c r="C444">
        <v>450</v>
      </c>
      <c r="D444">
        <v>462</v>
      </c>
      <c r="E444">
        <v>371</v>
      </c>
      <c r="F444" s="1">
        <v>401</v>
      </c>
      <c r="G444" s="3">
        <v>435</v>
      </c>
      <c r="H444" s="3">
        <v>463</v>
      </c>
      <c r="I444" s="3">
        <v>279</v>
      </c>
      <c r="J444" s="3">
        <v>350</v>
      </c>
      <c r="K444" s="3">
        <v>379</v>
      </c>
      <c r="L444" s="3">
        <v>262</v>
      </c>
      <c r="M444" s="3">
        <v>266</v>
      </c>
      <c r="O444">
        <f t="shared" si="6"/>
        <v>4625</v>
      </c>
    </row>
    <row r="445" spans="1:15" x14ac:dyDescent="0.25">
      <c r="A445" s="4" t="s">
        <v>431</v>
      </c>
      <c r="B445">
        <v>3</v>
      </c>
      <c r="C445">
        <v>8</v>
      </c>
      <c r="D445">
        <v>6</v>
      </c>
      <c r="E445">
        <v>3</v>
      </c>
      <c r="F445" s="1"/>
      <c r="G445" s="3"/>
      <c r="H445" s="3"/>
      <c r="I445" s="3">
        <v>10</v>
      </c>
      <c r="J445" s="3">
        <v>3</v>
      </c>
      <c r="K445" s="3">
        <v>6</v>
      </c>
      <c r="L445" s="3">
        <v>2</v>
      </c>
      <c r="M445" s="3">
        <v>5</v>
      </c>
      <c r="O445">
        <f t="shared" si="6"/>
        <v>46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>
        <v>10</v>
      </c>
      <c r="J454" s="3"/>
      <c r="K454" s="3"/>
      <c r="L454" s="3"/>
      <c r="M454" s="3"/>
      <c r="O454">
        <f t="shared" si="7"/>
        <v>10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B461">
        <v>22</v>
      </c>
      <c r="C461">
        <v>1</v>
      </c>
      <c r="F461" s="1"/>
      <c r="G461" s="3"/>
      <c r="H461" s="3"/>
      <c r="I461" s="3"/>
      <c r="J461" s="3"/>
      <c r="K461" s="3">
        <v>18</v>
      </c>
      <c r="L461" s="3">
        <v>14</v>
      </c>
      <c r="M461" s="3">
        <v>10</v>
      </c>
      <c r="O461">
        <f t="shared" si="7"/>
        <v>65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>
        <v>6</v>
      </c>
      <c r="O476">
        <f t="shared" si="7"/>
        <v>6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>
        <v>9</v>
      </c>
      <c r="J479" s="3"/>
      <c r="K479" s="3"/>
      <c r="L479" s="3"/>
      <c r="M479" s="3"/>
      <c r="O479">
        <f t="shared" si="7"/>
        <v>9</v>
      </c>
    </row>
    <row r="480" spans="1:15" x14ac:dyDescent="0.25">
      <c r="A480" s="4" t="s">
        <v>466</v>
      </c>
      <c r="C480" s="1"/>
      <c r="E480" s="2">
        <v>5</v>
      </c>
      <c r="F480" s="1"/>
      <c r="G480" s="3"/>
      <c r="H480" s="3"/>
      <c r="I480" s="3"/>
      <c r="J480" s="3"/>
      <c r="K480" s="3"/>
      <c r="L480" s="3"/>
      <c r="M480" s="3"/>
      <c r="O480">
        <f t="shared" si="7"/>
        <v>5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>
        <v>3</v>
      </c>
      <c r="K489" s="3"/>
      <c r="L489" s="3"/>
      <c r="M489" s="3"/>
      <c r="O489">
        <f t="shared" si="7"/>
        <v>3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B494">
        <v>205</v>
      </c>
      <c r="C494">
        <v>225</v>
      </c>
      <c r="D494">
        <v>227</v>
      </c>
      <c r="E494">
        <v>142</v>
      </c>
      <c r="F494" s="1">
        <v>153</v>
      </c>
      <c r="G494" s="3">
        <v>176</v>
      </c>
      <c r="H494" s="3">
        <v>140</v>
      </c>
      <c r="I494" s="3">
        <v>196</v>
      </c>
      <c r="J494" s="3">
        <v>136</v>
      </c>
      <c r="K494" s="3">
        <v>238</v>
      </c>
      <c r="L494" s="3">
        <v>150</v>
      </c>
      <c r="M494" s="3">
        <v>133</v>
      </c>
      <c r="O494">
        <f t="shared" si="7"/>
        <v>2121</v>
      </c>
    </row>
    <row r="495" spans="1:15" x14ac:dyDescent="0.25">
      <c r="A495" s="4" t="s">
        <v>481</v>
      </c>
      <c r="B495">
        <v>45</v>
      </c>
      <c r="C495">
        <v>49</v>
      </c>
      <c r="D495">
        <v>14</v>
      </c>
      <c r="E495">
        <v>22</v>
      </c>
      <c r="F495" s="1">
        <v>26</v>
      </c>
      <c r="G495" s="3"/>
      <c r="H495" s="3">
        <v>24</v>
      </c>
      <c r="I495" s="3">
        <v>1</v>
      </c>
      <c r="J495" s="3">
        <v>8</v>
      </c>
      <c r="K495" s="3">
        <v>38</v>
      </c>
      <c r="L495" s="3">
        <v>49</v>
      </c>
      <c r="M495" s="3">
        <v>32</v>
      </c>
      <c r="O495">
        <f t="shared" si="7"/>
        <v>308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B497">
        <v>29</v>
      </c>
      <c r="C497">
        <v>13</v>
      </c>
      <c r="E497">
        <v>42</v>
      </c>
      <c r="F497" s="1">
        <v>25</v>
      </c>
      <c r="G497" s="3">
        <v>51</v>
      </c>
      <c r="H497" s="3">
        <v>11</v>
      </c>
      <c r="I497" s="3">
        <v>17</v>
      </c>
      <c r="J497" s="3">
        <v>17</v>
      </c>
      <c r="K497" s="3">
        <v>10</v>
      </c>
      <c r="L497" s="3">
        <v>36</v>
      </c>
      <c r="M497" s="3">
        <v>73</v>
      </c>
      <c r="O497">
        <f t="shared" si="7"/>
        <v>324</v>
      </c>
    </row>
    <row r="498" spans="1:15" x14ac:dyDescent="0.25">
      <c r="A498" s="4" t="s">
        <v>484</v>
      </c>
      <c r="B498">
        <v>678</v>
      </c>
      <c r="C498">
        <v>849</v>
      </c>
      <c r="D498">
        <v>722</v>
      </c>
      <c r="E498">
        <v>751</v>
      </c>
      <c r="F498" s="1">
        <v>676</v>
      </c>
      <c r="G498" s="3">
        <v>759</v>
      </c>
      <c r="H498" s="3">
        <v>980</v>
      </c>
      <c r="I498" s="3">
        <v>842</v>
      </c>
      <c r="J498" s="3">
        <v>782</v>
      </c>
      <c r="K498" s="3">
        <v>799</v>
      </c>
      <c r="L498" s="3">
        <v>835</v>
      </c>
      <c r="M498" s="3">
        <v>781</v>
      </c>
      <c r="O498">
        <f t="shared" si="7"/>
        <v>9454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B500">
        <v>1</v>
      </c>
      <c r="D500">
        <v>2</v>
      </c>
      <c r="E500">
        <v>3</v>
      </c>
      <c r="F500" s="1">
        <v>2</v>
      </c>
      <c r="G500" s="3"/>
      <c r="H500" s="3">
        <v>34</v>
      </c>
      <c r="I500" s="3">
        <v>2</v>
      </c>
      <c r="J500" s="3">
        <v>8</v>
      </c>
      <c r="K500" s="3">
        <v>26</v>
      </c>
      <c r="L500" s="3">
        <v>51</v>
      </c>
      <c r="M500" s="3">
        <v>3</v>
      </c>
      <c r="O500">
        <f t="shared" si="7"/>
        <v>132</v>
      </c>
    </row>
    <row r="501" spans="1:15" x14ac:dyDescent="0.25">
      <c r="A501" s="4" t="s">
        <v>487</v>
      </c>
      <c r="B501">
        <v>53</v>
      </c>
      <c r="C501">
        <v>163</v>
      </c>
      <c r="D501">
        <v>79</v>
      </c>
      <c r="E501">
        <v>73</v>
      </c>
      <c r="F501" s="1">
        <v>94</v>
      </c>
      <c r="G501" s="3">
        <v>131</v>
      </c>
      <c r="H501" s="3">
        <v>109</v>
      </c>
      <c r="I501" s="3">
        <v>93</v>
      </c>
      <c r="J501" s="3">
        <v>72</v>
      </c>
      <c r="K501" s="3">
        <v>87</v>
      </c>
      <c r="L501" s="3">
        <v>108</v>
      </c>
      <c r="M501" s="3">
        <v>111</v>
      </c>
      <c r="O501">
        <f t="shared" si="7"/>
        <v>1173</v>
      </c>
    </row>
    <row r="502" spans="1:15" x14ac:dyDescent="0.25">
      <c r="A502" s="4" t="s">
        <v>488</v>
      </c>
      <c r="B502">
        <v>21</v>
      </c>
      <c r="C502">
        <v>21</v>
      </c>
      <c r="D502">
        <v>14</v>
      </c>
      <c r="E502">
        <v>18</v>
      </c>
      <c r="F502" s="1">
        <v>22</v>
      </c>
      <c r="G502" s="3">
        <v>25</v>
      </c>
      <c r="H502" s="3">
        <v>68</v>
      </c>
      <c r="I502" s="3">
        <v>60</v>
      </c>
      <c r="J502" s="3">
        <v>25</v>
      </c>
      <c r="K502" s="3">
        <v>28</v>
      </c>
      <c r="L502" s="3">
        <v>28</v>
      </c>
      <c r="M502" s="3">
        <v>18</v>
      </c>
      <c r="O502">
        <f t="shared" si="7"/>
        <v>348</v>
      </c>
    </row>
    <row r="503" spans="1:15" x14ac:dyDescent="0.25">
      <c r="A503" s="4" t="s">
        <v>489</v>
      </c>
      <c r="B503" s="1">
        <v>6887</v>
      </c>
      <c r="C503" s="1">
        <v>6214</v>
      </c>
      <c r="D503">
        <v>6522</v>
      </c>
      <c r="E503" s="2">
        <v>6040</v>
      </c>
      <c r="F503" s="1">
        <v>5930</v>
      </c>
      <c r="G503" s="3">
        <v>7421</v>
      </c>
      <c r="H503" s="3">
        <v>7798</v>
      </c>
      <c r="I503" s="3">
        <v>7101</v>
      </c>
      <c r="J503" s="3">
        <v>6316</v>
      </c>
      <c r="K503" s="3">
        <v>5990</v>
      </c>
      <c r="L503" s="3">
        <v>6128</v>
      </c>
      <c r="M503" s="3">
        <v>5583</v>
      </c>
      <c r="O503">
        <f t="shared" si="7"/>
        <v>77930</v>
      </c>
    </row>
    <row r="504" spans="1:15" x14ac:dyDescent="0.25">
      <c r="A504" s="4" t="s">
        <v>490</v>
      </c>
      <c r="B504">
        <v>241</v>
      </c>
      <c r="C504">
        <v>308</v>
      </c>
      <c r="D504">
        <v>225</v>
      </c>
      <c r="E504">
        <v>255</v>
      </c>
      <c r="F504" s="1">
        <v>218</v>
      </c>
      <c r="G504" s="3">
        <v>208</v>
      </c>
      <c r="H504" s="3">
        <v>209</v>
      </c>
      <c r="I504" s="3">
        <v>199</v>
      </c>
      <c r="J504" s="3">
        <v>105</v>
      </c>
      <c r="K504" s="3">
        <v>325</v>
      </c>
      <c r="L504" s="3">
        <v>241</v>
      </c>
      <c r="M504" s="3">
        <v>139</v>
      </c>
      <c r="O504">
        <f t="shared" si="7"/>
        <v>2673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B506">
        <v>45</v>
      </c>
      <c r="D506">
        <v>28</v>
      </c>
      <c r="E506">
        <v>27</v>
      </c>
      <c r="F506" s="1">
        <v>69</v>
      </c>
      <c r="G506" s="3">
        <v>53</v>
      </c>
      <c r="H506" s="3">
        <v>28</v>
      </c>
      <c r="I506" s="3">
        <v>40</v>
      </c>
      <c r="J506" s="3">
        <v>54</v>
      </c>
      <c r="K506" s="3">
        <v>42</v>
      </c>
      <c r="L506" s="3">
        <v>37</v>
      </c>
      <c r="M506" s="3">
        <v>28</v>
      </c>
      <c r="O506">
        <f t="shared" si="7"/>
        <v>451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B508">
        <v>65</v>
      </c>
      <c r="C508">
        <v>172</v>
      </c>
      <c r="D508">
        <v>157</v>
      </c>
      <c r="E508">
        <v>140</v>
      </c>
      <c r="F508" s="1">
        <v>38</v>
      </c>
      <c r="G508" s="3">
        <v>101</v>
      </c>
      <c r="H508" s="3">
        <v>55</v>
      </c>
      <c r="I508" s="3">
        <v>10</v>
      </c>
      <c r="J508" s="3">
        <v>3</v>
      </c>
      <c r="K508" s="3">
        <v>11</v>
      </c>
      <c r="L508" s="3">
        <v>28</v>
      </c>
      <c r="M508" s="3">
        <v>16</v>
      </c>
      <c r="O508">
        <f t="shared" si="7"/>
        <v>796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B510">
        <v>10</v>
      </c>
      <c r="C510">
        <v>21</v>
      </c>
      <c r="D510">
        <v>21</v>
      </c>
      <c r="E510">
        <v>7</v>
      </c>
      <c r="F510" s="1">
        <v>11</v>
      </c>
      <c r="G510" s="3">
        <v>6</v>
      </c>
      <c r="H510" s="3">
        <v>12</v>
      </c>
      <c r="I510" s="3">
        <v>6</v>
      </c>
      <c r="J510" s="3">
        <v>6</v>
      </c>
      <c r="K510" s="3">
        <v>19</v>
      </c>
      <c r="L510" s="3">
        <v>15</v>
      </c>
      <c r="M510" s="3">
        <v>14</v>
      </c>
      <c r="O510">
        <f t="shared" si="7"/>
        <v>148</v>
      </c>
    </row>
    <row r="511" spans="1:15" x14ac:dyDescent="0.25">
      <c r="A511" s="4" t="s">
        <v>497</v>
      </c>
      <c r="B511">
        <v>22</v>
      </c>
      <c r="C511">
        <v>27</v>
      </c>
      <c r="D511">
        <v>24</v>
      </c>
      <c r="E511">
        <v>48</v>
      </c>
      <c r="F511" s="1">
        <v>35</v>
      </c>
      <c r="G511" s="3">
        <v>21</v>
      </c>
      <c r="H511" s="3">
        <v>22</v>
      </c>
      <c r="I511" s="3">
        <v>32</v>
      </c>
      <c r="J511" s="3">
        <v>46</v>
      </c>
      <c r="K511" s="3">
        <v>42</v>
      </c>
      <c r="L511" s="3">
        <v>50</v>
      </c>
      <c r="M511" s="3">
        <v>38</v>
      </c>
      <c r="O511">
        <f t="shared" si="7"/>
        <v>407</v>
      </c>
    </row>
    <row r="512" spans="1:15" x14ac:dyDescent="0.25">
      <c r="A512" s="4" t="s">
        <v>498</v>
      </c>
      <c r="B512">
        <v>1169</v>
      </c>
      <c r="C512">
        <v>1203</v>
      </c>
      <c r="D512">
        <v>1481</v>
      </c>
      <c r="E512">
        <v>1093</v>
      </c>
      <c r="F512" s="1">
        <v>1022</v>
      </c>
      <c r="G512" s="3">
        <v>1056</v>
      </c>
      <c r="H512" s="3">
        <v>1299</v>
      </c>
      <c r="I512" s="3">
        <v>1605</v>
      </c>
      <c r="J512" s="3">
        <v>1472</v>
      </c>
      <c r="K512" s="3">
        <v>1592</v>
      </c>
      <c r="L512" s="3">
        <v>1324</v>
      </c>
      <c r="M512" s="3">
        <v>1163</v>
      </c>
      <c r="O512">
        <f t="shared" si="7"/>
        <v>15479</v>
      </c>
    </row>
    <row r="513" spans="1:15" x14ac:dyDescent="0.25">
      <c r="A513" s="4" t="s">
        <v>499</v>
      </c>
      <c r="B513">
        <v>737</v>
      </c>
      <c r="C513">
        <v>662</v>
      </c>
      <c r="D513">
        <v>816</v>
      </c>
      <c r="E513">
        <v>650</v>
      </c>
      <c r="F513" s="1">
        <v>563</v>
      </c>
      <c r="G513" s="3">
        <v>812</v>
      </c>
      <c r="H513" s="3">
        <v>537</v>
      </c>
      <c r="I513" s="3">
        <v>631</v>
      </c>
      <c r="J513" s="3">
        <v>729</v>
      </c>
      <c r="K513" s="3">
        <v>519</v>
      </c>
      <c r="L513" s="3">
        <v>828</v>
      </c>
      <c r="M513" s="3">
        <v>930</v>
      </c>
      <c r="O513">
        <f t="shared" si="7"/>
        <v>8414</v>
      </c>
    </row>
    <row r="514" spans="1:15" x14ac:dyDescent="0.25">
      <c r="A514" s="4" t="s">
        <v>500</v>
      </c>
      <c r="B514">
        <v>1636</v>
      </c>
      <c r="C514">
        <v>1530</v>
      </c>
      <c r="D514">
        <v>1552</v>
      </c>
      <c r="E514">
        <v>1649</v>
      </c>
      <c r="F514" s="1">
        <v>1520</v>
      </c>
      <c r="G514" s="3">
        <v>1687</v>
      </c>
      <c r="H514" s="3">
        <v>1543</v>
      </c>
      <c r="I514" s="3">
        <v>1988</v>
      </c>
      <c r="J514" s="3">
        <v>1330</v>
      </c>
      <c r="K514" s="3">
        <v>1762</v>
      </c>
      <c r="L514" s="3">
        <v>1558</v>
      </c>
      <c r="M514" s="3">
        <v>1569</v>
      </c>
      <c r="O514">
        <f t="shared" si="7"/>
        <v>19324</v>
      </c>
    </row>
    <row r="515" spans="1:15" x14ac:dyDescent="0.25">
      <c r="A515" s="4" t="s">
        <v>501</v>
      </c>
      <c r="B515">
        <v>34</v>
      </c>
      <c r="C515">
        <v>45</v>
      </c>
      <c r="D515">
        <v>79</v>
      </c>
      <c r="E515">
        <v>63</v>
      </c>
      <c r="F515" s="1">
        <v>64</v>
      </c>
      <c r="G515" s="3">
        <v>76</v>
      </c>
      <c r="H515" s="3">
        <v>103</v>
      </c>
      <c r="I515" s="3">
        <v>86</v>
      </c>
      <c r="J515" s="3">
        <v>30</v>
      </c>
      <c r="K515" s="3">
        <v>64</v>
      </c>
      <c r="L515" s="3">
        <v>41</v>
      </c>
      <c r="M515" s="3">
        <v>52</v>
      </c>
      <c r="O515">
        <f t="shared" ref="O515:O533" si="8">SUM(B515:N515)</f>
        <v>737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>
        <v>39</v>
      </c>
      <c r="C517" s="1">
        <v>30</v>
      </c>
      <c r="D517">
        <v>14</v>
      </c>
      <c r="E517">
        <v>12</v>
      </c>
      <c r="F517" s="1">
        <v>12</v>
      </c>
      <c r="G517" s="3">
        <v>18</v>
      </c>
      <c r="H517" s="3">
        <v>21</v>
      </c>
      <c r="I517" s="3">
        <v>21</v>
      </c>
      <c r="J517" s="3">
        <v>52</v>
      </c>
      <c r="K517" s="3">
        <v>49</v>
      </c>
      <c r="L517" s="3">
        <v>14</v>
      </c>
      <c r="M517" s="3">
        <v>30</v>
      </c>
      <c r="O517">
        <f t="shared" si="8"/>
        <v>312</v>
      </c>
    </row>
    <row r="518" spans="1:15" x14ac:dyDescent="0.25">
      <c r="A518" s="4" t="s">
        <v>504</v>
      </c>
      <c r="B518">
        <v>16</v>
      </c>
      <c r="C518">
        <v>18</v>
      </c>
      <c r="D518">
        <v>23</v>
      </c>
      <c r="E518">
        <v>15</v>
      </c>
      <c r="F518" s="1">
        <v>46</v>
      </c>
      <c r="G518" s="3">
        <v>26</v>
      </c>
      <c r="H518" s="3">
        <v>39</v>
      </c>
      <c r="I518" s="3">
        <v>14</v>
      </c>
      <c r="J518" s="3">
        <v>17</v>
      </c>
      <c r="K518" s="3">
        <v>32</v>
      </c>
      <c r="L518" s="3">
        <v>32</v>
      </c>
      <c r="M518" s="3">
        <v>24</v>
      </c>
      <c r="O518">
        <f t="shared" si="8"/>
        <v>302</v>
      </c>
    </row>
    <row r="519" spans="1:15" x14ac:dyDescent="0.25">
      <c r="A519" s="4" t="s">
        <v>505</v>
      </c>
      <c r="F519" s="1">
        <v>7</v>
      </c>
      <c r="G519" s="3"/>
      <c r="H519" s="3">
        <v>1</v>
      </c>
      <c r="I519" s="3"/>
      <c r="J519" s="3"/>
      <c r="K519" s="3"/>
      <c r="L519" s="3">
        <v>1</v>
      </c>
      <c r="M519" s="3"/>
      <c r="O519">
        <f t="shared" si="8"/>
        <v>9</v>
      </c>
    </row>
    <row r="520" spans="1:15" x14ac:dyDescent="0.25">
      <c r="A520" s="4" t="s">
        <v>506</v>
      </c>
      <c r="B520">
        <v>778</v>
      </c>
      <c r="C520">
        <v>818</v>
      </c>
      <c r="D520">
        <v>707</v>
      </c>
      <c r="E520">
        <v>481</v>
      </c>
      <c r="F520" s="1">
        <v>414</v>
      </c>
      <c r="G520" s="3">
        <v>545</v>
      </c>
      <c r="H520" s="3">
        <v>473</v>
      </c>
      <c r="I520" s="3">
        <v>591</v>
      </c>
      <c r="J520" s="3">
        <v>704</v>
      </c>
      <c r="K520" s="3">
        <v>456</v>
      </c>
      <c r="L520" s="3">
        <v>510</v>
      </c>
      <c r="M520" s="3">
        <v>464</v>
      </c>
      <c r="O520">
        <f t="shared" si="8"/>
        <v>6941</v>
      </c>
    </row>
    <row r="521" spans="1:15" x14ac:dyDescent="0.25">
      <c r="A521" s="4" t="s">
        <v>507</v>
      </c>
      <c r="B521">
        <v>453</v>
      </c>
      <c r="C521">
        <v>400</v>
      </c>
      <c r="D521">
        <v>361</v>
      </c>
      <c r="E521">
        <v>190</v>
      </c>
      <c r="F521" s="1">
        <v>247</v>
      </c>
      <c r="G521" s="3">
        <v>275</v>
      </c>
      <c r="H521" s="3">
        <v>336</v>
      </c>
      <c r="I521" s="3">
        <v>440</v>
      </c>
      <c r="J521" s="3">
        <v>389</v>
      </c>
      <c r="K521" s="3">
        <v>493</v>
      </c>
      <c r="L521" s="3">
        <v>396</v>
      </c>
      <c r="M521" s="3">
        <v>263</v>
      </c>
      <c r="O521">
        <f t="shared" si="8"/>
        <v>4243</v>
      </c>
    </row>
    <row r="522" spans="1:15" x14ac:dyDescent="0.25">
      <c r="A522" s="4" t="s">
        <v>508</v>
      </c>
      <c r="B522" s="1">
        <v>3377</v>
      </c>
      <c r="C522">
        <v>3174</v>
      </c>
      <c r="D522">
        <v>3156</v>
      </c>
      <c r="E522">
        <v>2781</v>
      </c>
      <c r="F522" s="1">
        <v>2840</v>
      </c>
      <c r="G522" s="3">
        <v>3508</v>
      </c>
      <c r="H522" s="3">
        <v>3825</v>
      </c>
      <c r="I522" s="3">
        <v>3328</v>
      </c>
      <c r="J522" s="3">
        <v>2933</v>
      </c>
      <c r="K522" s="3">
        <v>3237</v>
      </c>
      <c r="L522" s="3">
        <v>2973</v>
      </c>
      <c r="M522" s="3">
        <v>2904</v>
      </c>
      <c r="O522">
        <f t="shared" si="8"/>
        <v>38036</v>
      </c>
    </row>
    <row r="523" spans="1:15" x14ac:dyDescent="0.25">
      <c r="A523" s="4" t="s">
        <v>509</v>
      </c>
      <c r="B523">
        <v>850</v>
      </c>
      <c r="C523">
        <v>847</v>
      </c>
      <c r="D523">
        <v>957</v>
      </c>
      <c r="E523">
        <v>974</v>
      </c>
      <c r="F523" s="1">
        <v>811</v>
      </c>
      <c r="G523" s="3">
        <v>914</v>
      </c>
      <c r="H523" s="3">
        <v>979</v>
      </c>
      <c r="I523" s="3">
        <v>872</v>
      </c>
      <c r="J523" s="3">
        <v>634</v>
      </c>
      <c r="K523" s="3">
        <v>848</v>
      </c>
      <c r="L523" s="3">
        <v>775</v>
      </c>
      <c r="M523" s="3">
        <v>858</v>
      </c>
      <c r="O523">
        <f t="shared" si="8"/>
        <v>10319</v>
      </c>
    </row>
    <row r="524" spans="1:15" x14ac:dyDescent="0.25">
      <c r="A524" s="4" t="s">
        <v>510</v>
      </c>
      <c r="B524">
        <v>138</v>
      </c>
      <c r="C524">
        <v>83</v>
      </c>
      <c r="D524">
        <v>100</v>
      </c>
      <c r="E524">
        <v>94</v>
      </c>
      <c r="F524" s="1">
        <v>97</v>
      </c>
      <c r="G524" s="3">
        <v>113</v>
      </c>
      <c r="H524" s="3">
        <v>89</v>
      </c>
      <c r="I524" s="3">
        <v>57</v>
      </c>
      <c r="J524" s="3">
        <v>36</v>
      </c>
      <c r="K524" s="3">
        <v>57</v>
      </c>
      <c r="L524" s="3">
        <v>167</v>
      </c>
      <c r="M524" s="3">
        <v>73</v>
      </c>
      <c r="O524">
        <f t="shared" si="8"/>
        <v>1104</v>
      </c>
    </row>
    <row r="525" spans="1:15" x14ac:dyDescent="0.25">
      <c r="A525" s="4" t="s">
        <v>511</v>
      </c>
      <c r="B525">
        <v>497</v>
      </c>
      <c r="C525">
        <v>496</v>
      </c>
      <c r="D525">
        <v>483</v>
      </c>
      <c r="E525">
        <v>516</v>
      </c>
      <c r="F525" s="1">
        <v>462</v>
      </c>
      <c r="G525" s="3">
        <v>651</v>
      </c>
      <c r="H525" s="3">
        <v>627</v>
      </c>
      <c r="I525" s="3">
        <v>453</v>
      </c>
      <c r="J525" s="3">
        <v>315</v>
      </c>
      <c r="K525" s="3">
        <v>337</v>
      </c>
      <c r="L525" s="3">
        <v>356</v>
      </c>
      <c r="M525" s="3">
        <v>344</v>
      </c>
      <c r="O525">
        <f t="shared" si="8"/>
        <v>5537</v>
      </c>
    </row>
    <row r="526" spans="1:15" x14ac:dyDescent="0.25">
      <c r="A526" s="4" t="s">
        <v>512</v>
      </c>
      <c r="B526">
        <v>250</v>
      </c>
      <c r="C526">
        <v>143</v>
      </c>
      <c r="D526">
        <v>224</v>
      </c>
      <c r="E526">
        <v>161</v>
      </c>
      <c r="F526" s="1">
        <v>187</v>
      </c>
      <c r="G526" s="3">
        <v>123</v>
      </c>
      <c r="H526" s="3">
        <v>119</v>
      </c>
      <c r="I526" s="3">
        <v>168</v>
      </c>
      <c r="J526" s="3">
        <v>164</v>
      </c>
      <c r="K526" s="3">
        <v>155</v>
      </c>
      <c r="L526" s="3">
        <v>95</v>
      </c>
      <c r="M526" s="3">
        <v>144</v>
      </c>
      <c r="O526">
        <f t="shared" si="8"/>
        <v>1933</v>
      </c>
    </row>
    <row r="527" spans="1:15" x14ac:dyDescent="0.25">
      <c r="A527" s="4" t="s">
        <v>513</v>
      </c>
      <c r="B527">
        <v>76</v>
      </c>
      <c r="C527">
        <v>50</v>
      </c>
      <c r="D527">
        <v>92</v>
      </c>
      <c r="E527">
        <v>87</v>
      </c>
      <c r="F527" s="1">
        <v>88</v>
      </c>
      <c r="G527" s="3">
        <v>38</v>
      </c>
      <c r="H527" s="3">
        <v>39</v>
      </c>
      <c r="I527" s="3">
        <v>42</v>
      </c>
      <c r="J527" s="3">
        <v>52</v>
      </c>
      <c r="K527" s="3">
        <v>59</v>
      </c>
      <c r="L527" s="3">
        <v>37</v>
      </c>
      <c r="M527" s="3">
        <v>70</v>
      </c>
      <c r="O527">
        <f t="shared" si="8"/>
        <v>730</v>
      </c>
    </row>
    <row r="528" spans="1:15" x14ac:dyDescent="0.25">
      <c r="A528" s="4" t="s">
        <v>514</v>
      </c>
      <c r="B528" s="1">
        <v>24693</v>
      </c>
      <c r="C528" s="1">
        <v>23655</v>
      </c>
      <c r="D528">
        <v>23148</v>
      </c>
      <c r="E528" s="2">
        <v>22388</v>
      </c>
      <c r="F528" s="1">
        <v>22874</v>
      </c>
      <c r="G528" s="3">
        <v>24436</v>
      </c>
      <c r="H528" s="3">
        <v>25436</v>
      </c>
      <c r="I528" s="3">
        <v>25390</v>
      </c>
      <c r="J528" s="3">
        <v>22395</v>
      </c>
      <c r="K528" s="3">
        <v>24577</v>
      </c>
      <c r="L528" s="3">
        <v>23149</v>
      </c>
      <c r="M528" s="3">
        <v>21447</v>
      </c>
      <c r="O528">
        <f t="shared" si="8"/>
        <v>283588</v>
      </c>
    </row>
    <row r="529" spans="1:15" x14ac:dyDescent="0.25">
      <c r="A529" s="4" t="s">
        <v>515</v>
      </c>
      <c r="B529" s="1">
        <v>15</v>
      </c>
      <c r="C529">
        <v>14</v>
      </c>
      <c r="D529">
        <v>18</v>
      </c>
      <c r="E529">
        <v>8</v>
      </c>
      <c r="F529" s="1">
        <v>12</v>
      </c>
      <c r="G529" s="3">
        <v>14</v>
      </c>
      <c r="H529" s="3">
        <v>13</v>
      </c>
      <c r="I529" s="3">
        <v>7</v>
      </c>
      <c r="J529" s="3">
        <v>9</v>
      </c>
      <c r="K529" s="3">
        <v>8</v>
      </c>
      <c r="L529" s="3">
        <v>8</v>
      </c>
      <c r="M529" s="3">
        <v>14</v>
      </c>
      <c r="O529">
        <f t="shared" si="8"/>
        <v>140</v>
      </c>
    </row>
    <row r="530" spans="1:15" x14ac:dyDescent="0.25">
      <c r="A530" s="4" t="s">
        <v>516</v>
      </c>
      <c r="B530" s="1">
        <v>107</v>
      </c>
      <c r="C530" s="1">
        <v>169</v>
      </c>
      <c r="D530">
        <v>117</v>
      </c>
      <c r="E530" s="2">
        <v>105</v>
      </c>
      <c r="F530" s="1">
        <v>131</v>
      </c>
      <c r="G530" s="3">
        <v>117</v>
      </c>
      <c r="H530" s="3">
        <v>108</v>
      </c>
      <c r="I530" s="3">
        <v>98</v>
      </c>
      <c r="J530" s="3">
        <v>142</v>
      </c>
      <c r="K530" s="3">
        <v>147</v>
      </c>
      <c r="L530" s="3">
        <v>104</v>
      </c>
      <c r="M530" s="3">
        <v>125</v>
      </c>
      <c r="O530">
        <f t="shared" si="8"/>
        <v>1470</v>
      </c>
    </row>
    <row r="531" spans="1:15" x14ac:dyDescent="0.25">
      <c r="A531" s="4" t="s">
        <v>517</v>
      </c>
      <c r="F531" s="1"/>
      <c r="H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F532" s="1">
        <v>5</v>
      </c>
      <c r="K532" s="3"/>
      <c r="L532" s="3"/>
      <c r="O532">
        <f t="shared" si="8"/>
        <v>5</v>
      </c>
    </row>
    <row r="533" spans="1:15" x14ac:dyDescent="0.25">
      <c r="A533" s="6" t="s">
        <v>545</v>
      </c>
      <c r="B533" s="5">
        <f>SUM(B2:B532)</f>
        <v>47707</v>
      </c>
      <c r="C533" s="5">
        <f t="shared" ref="C533:M533" si="9">SUM(C2:C532)</f>
        <v>45679</v>
      </c>
      <c r="D533" s="5">
        <f t="shared" si="9"/>
        <v>45832</v>
      </c>
      <c r="E533" s="5">
        <f t="shared" si="9"/>
        <v>43344</v>
      </c>
      <c r="F533" s="5">
        <f t="shared" si="9"/>
        <v>42925</v>
      </c>
      <c r="G533" s="5">
        <f t="shared" si="9"/>
        <v>47687</v>
      </c>
      <c r="H533" s="5">
        <f t="shared" si="9"/>
        <v>50332</v>
      </c>
      <c r="I533" s="5">
        <f t="shared" si="9"/>
        <v>49286</v>
      </c>
      <c r="J533" s="5">
        <f t="shared" si="9"/>
        <v>43395</v>
      </c>
      <c r="K533" s="5">
        <f t="shared" si="9"/>
        <v>47486</v>
      </c>
      <c r="L533" s="5">
        <f t="shared" si="9"/>
        <v>44639</v>
      </c>
      <c r="M533" s="5">
        <f t="shared" si="9"/>
        <v>41651</v>
      </c>
      <c r="O533">
        <f t="shared" si="8"/>
        <v>549963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1176</v>
      </c>
      <c r="C537">
        <f t="shared" ref="C537:O537" si="10">SUM(C2:C20)</f>
        <v>1236</v>
      </c>
      <c r="D537">
        <f t="shared" si="10"/>
        <v>1250</v>
      </c>
      <c r="E537">
        <f t="shared" si="10"/>
        <v>1356</v>
      </c>
      <c r="F537">
        <f t="shared" si="10"/>
        <v>982</v>
      </c>
      <c r="G537">
        <f t="shared" si="10"/>
        <v>992</v>
      </c>
      <c r="H537">
        <f t="shared" si="10"/>
        <v>1126</v>
      </c>
      <c r="I537">
        <f t="shared" si="10"/>
        <v>1424</v>
      </c>
      <c r="J537">
        <f t="shared" si="10"/>
        <v>1230</v>
      </c>
      <c r="K537">
        <f t="shared" si="10"/>
        <v>1289</v>
      </c>
      <c r="L537">
        <f t="shared" si="10"/>
        <v>1260</v>
      </c>
      <c r="M537">
        <f t="shared" si="10"/>
        <v>1189</v>
      </c>
      <c r="O537">
        <f t="shared" si="10"/>
        <v>14510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8</v>
      </c>
      <c r="H539">
        <f t="shared" si="11"/>
        <v>35</v>
      </c>
      <c r="I539">
        <f t="shared" si="11"/>
        <v>60</v>
      </c>
      <c r="J539">
        <f t="shared" si="11"/>
        <v>40</v>
      </c>
      <c r="K539">
        <f t="shared" si="11"/>
        <v>19</v>
      </c>
      <c r="L539">
        <f t="shared" si="11"/>
        <v>11</v>
      </c>
      <c r="M539">
        <f t="shared" si="11"/>
        <v>14</v>
      </c>
      <c r="O539">
        <f t="shared" si="11"/>
        <v>187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5</v>
      </c>
      <c r="M540">
        <f t="shared" si="12"/>
        <v>0</v>
      </c>
      <c r="O540">
        <f t="shared" si="12"/>
        <v>5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57</v>
      </c>
      <c r="C542">
        <f t="shared" ref="C542:O542" si="13">SUM(C57:C135)</f>
        <v>18</v>
      </c>
      <c r="D542">
        <f t="shared" si="13"/>
        <v>16</v>
      </c>
      <c r="E542">
        <f t="shared" si="13"/>
        <v>9</v>
      </c>
      <c r="F542">
        <f t="shared" si="13"/>
        <v>16</v>
      </c>
      <c r="G542">
        <f t="shared" si="13"/>
        <v>15</v>
      </c>
      <c r="H542">
        <f t="shared" si="13"/>
        <v>31</v>
      </c>
      <c r="I542">
        <f t="shared" si="13"/>
        <v>36</v>
      </c>
      <c r="J542">
        <f t="shared" si="13"/>
        <v>9</v>
      </c>
      <c r="K542">
        <f t="shared" si="13"/>
        <v>19</v>
      </c>
      <c r="L542">
        <f t="shared" si="13"/>
        <v>12</v>
      </c>
      <c r="M542">
        <f t="shared" si="13"/>
        <v>11</v>
      </c>
      <c r="O542">
        <f t="shared" si="13"/>
        <v>249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78</v>
      </c>
      <c r="F543">
        <f t="shared" si="14"/>
        <v>167</v>
      </c>
      <c r="G543">
        <f t="shared" si="14"/>
        <v>2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247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24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24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11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2</v>
      </c>
      <c r="O546">
        <f t="shared" si="17"/>
        <v>13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7</v>
      </c>
      <c r="H547">
        <f t="shared" si="18"/>
        <v>0</v>
      </c>
      <c r="I547">
        <f t="shared" si="18"/>
        <v>0</v>
      </c>
      <c r="J547">
        <f t="shared" si="18"/>
        <v>23</v>
      </c>
      <c r="K547">
        <f t="shared" si="18"/>
        <v>8</v>
      </c>
      <c r="L547">
        <f t="shared" si="18"/>
        <v>0</v>
      </c>
      <c r="M547">
        <f t="shared" si="18"/>
        <v>0</v>
      </c>
      <c r="O547">
        <f t="shared" si="18"/>
        <v>38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10" t="s">
        <v>563</v>
      </c>
      <c r="B551">
        <f>B138+B139+B219+B147+B274+B152+B156+B157+B162+B164+B166+B168</f>
        <v>0</v>
      </c>
      <c r="C551">
        <f t="shared" ref="C551:O551" si="22">C138+C139+C219+C147+C274+C152+C156+C157+C162+C164+C166+C168</f>
        <v>0</v>
      </c>
      <c r="D551">
        <f t="shared" si="22"/>
        <v>0</v>
      </c>
      <c r="E551">
        <f t="shared" si="22"/>
        <v>17</v>
      </c>
      <c r="F551">
        <f t="shared" si="22"/>
        <v>35</v>
      </c>
      <c r="G551">
        <f t="shared" si="22"/>
        <v>48</v>
      </c>
      <c r="H551">
        <f t="shared" si="22"/>
        <v>10</v>
      </c>
      <c r="I551">
        <f t="shared" si="22"/>
        <v>16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126</v>
      </c>
    </row>
    <row r="552" spans="1:15" ht="25.5" x14ac:dyDescent="0.25">
      <c r="A552" s="10" t="s">
        <v>564</v>
      </c>
      <c r="B552">
        <f>SUM(B542:B551)</f>
        <v>57</v>
      </c>
      <c r="C552">
        <f t="shared" ref="C552:O552" si="23">SUM(C542:C551)</f>
        <v>18</v>
      </c>
      <c r="D552">
        <f t="shared" si="23"/>
        <v>16</v>
      </c>
      <c r="E552">
        <f t="shared" si="23"/>
        <v>115</v>
      </c>
      <c r="F552">
        <f t="shared" si="23"/>
        <v>218</v>
      </c>
      <c r="G552">
        <f t="shared" si="23"/>
        <v>96</v>
      </c>
      <c r="H552">
        <f t="shared" si="23"/>
        <v>41</v>
      </c>
      <c r="I552">
        <f t="shared" si="23"/>
        <v>52</v>
      </c>
      <c r="J552">
        <f t="shared" si="23"/>
        <v>32</v>
      </c>
      <c r="K552">
        <f t="shared" si="23"/>
        <v>27</v>
      </c>
      <c r="L552">
        <f t="shared" si="23"/>
        <v>12</v>
      </c>
      <c r="M552">
        <f t="shared" si="23"/>
        <v>13</v>
      </c>
      <c r="O552">
        <f t="shared" si="23"/>
        <v>697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4</v>
      </c>
      <c r="E553">
        <f t="shared" si="24"/>
        <v>0</v>
      </c>
      <c r="F553">
        <f t="shared" si="24"/>
        <v>7</v>
      </c>
      <c r="G553">
        <f t="shared" si="24"/>
        <v>2</v>
      </c>
      <c r="H553">
        <f t="shared" si="24"/>
        <v>0</v>
      </c>
      <c r="I553">
        <f t="shared" si="24"/>
        <v>0</v>
      </c>
      <c r="J553">
        <f t="shared" si="24"/>
        <v>0</v>
      </c>
      <c r="K553">
        <f t="shared" si="24"/>
        <v>10</v>
      </c>
      <c r="L553">
        <f t="shared" si="24"/>
        <v>12</v>
      </c>
      <c r="M553">
        <f t="shared" si="24"/>
        <v>5</v>
      </c>
      <c r="O553">
        <f t="shared" si="24"/>
        <v>40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10</v>
      </c>
      <c r="C555">
        <f t="shared" ref="C555:O555" si="25">C217+C218+C222+C230+C232+C235</f>
        <v>4</v>
      </c>
      <c r="D555">
        <f t="shared" si="25"/>
        <v>1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4</v>
      </c>
      <c r="K555">
        <f t="shared" si="25"/>
        <v>6</v>
      </c>
      <c r="L555">
        <f t="shared" si="25"/>
        <v>11</v>
      </c>
      <c r="M555">
        <f t="shared" si="25"/>
        <v>17</v>
      </c>
      <c r="O555">
        <f t="shared" si="25"/>
        <v>53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2744</v>
      </c>
      <c r="C558">
        <f t="shared" ref="C558:O558" si="27">SUM(C420:C445)</f>
        <v>2513</v>
      </c>
      <c r="D558">
        <f t="shared" si="27"/>
        <v>2607</v>
      </c>
      <c r="E558">
        <f t="shared" si="27"/>
        <v>2572</v>
      </c>
      <c r="F558">
        <f t="shared" si="27"/>
        <v>2660</v>
      </c>
      <c r="G558">
        <f t="shared" si="27"/>
        <v>2801</v>
      </c>
      <c r="H558">
        <f t="shared" si="27"/>
        <v>3346</v>
      </c>
      <c r="I558">
        <f t="shared" si="27"/>
        <v>2744</v>
      </c>
      <c r="J558">
        <f t="shared" si="27"/>
        <v>2576</v>
      </c>
      <c r="K558">
        <f t="shared" si="27"/>
        <v>3287</v>
      </c>
      <c r="L558">
        <f t="shared" si="27"/>
        <v>2689</v>
      </c>
      <c r="M558">
        <f t="shared" si="27"/>
        <v>2311</v>
      </c>
      <c r="O558">
        <f t="shared" si="27"/>
        <v>32850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10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10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5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9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6</v>
      </c>
      <c r="O561">
        <f t="shared" si="29"/>
        <v>20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5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19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6</v>
      </c>
      <c r="O562">
        <f t="shared" si="30"/>
        <v>30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22</v>
      </c>
      <c r="C563">
        <f t="shared" ref="C563:O563" si="31">C455+C456+C457+C458+C459+C460+C461+C462+C463+C464+C465+C466+C467+C468+C470+C471+C472+C474+C475+C477+C481+C484+C486+C487+C488+C489+C491+C492+C493</f>
        <v>1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3</v>
      </c>
      <c r="K563">
        <f t="shared" si="31"/>
        <v>18</v>
      </c>
      <c r="L563">
        <f t="shared" si="31"/>
        <v>14</v>
      </c>
      <c r="M563">
        <f t="shared" si="31"/>
        <v>10</v>
      </c>
      <c r="O563">
        <f t="shared" si="31"/>
        <v>68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26427</v>
      </c>
      <c r="C565">
        <f t="shared" ref="C565:O565" si="32">C494+C495+C508+C512+C516+C526+C528</f>
        <v>25447</v>
      </c>
      <c r="D565">
        <f t="shared" si="32"/>
        <v>25251</v>
      </c>
      <c r="E565">
        <f t="shared" si="32"/>
        <v>23946</v>
      </c>
      <c r="F565">
        <f t="shared" si="32"/>
        <v>24300</v>
      </c>
      <c r="G565">
        <f t="shared" si="32"/>
        <v>25892</v>
      </c>
      <c r="H565">
        <f t="shared" si="32"/>
        <v>27073</v>
      </c>
      <c r="I565">
        <f t="shared" si="32"/>
        <v>27370</v>
      </c>
      <c r="J565">
        <f t="shared" si="32"/>
        <v>24178</v>
      </c>
      <c r="K565">
        <f t="shared" si="32"/>
        <v>26611</v>
      </c>
      <c r="L565">
        <f t="shared" si="32"/>
        <v>24795</v>
      </c>
      <c r="M565">
        <f t="shared" si="32"/>
        <v>22935</v>
      </c>
      <c r="O565">
        <f t="shared" si="32"/>
        <v>304225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16618</v>
      </c>
      <c r="C566">
        <f t="shared" ref="C566:O566" si="33">C496+C497+C498+C499+C500+C501+C502+C503+C504+C505+C506+C507+C509+C510+C511+C513+C514+C515+C517+C518+C519+C520+C521+C522+C523+C524+C525+C527</f>
        <v>15769</v>
      </c>
      <c r="D566">
        <f t="shared" si="33"/>
        <v>15977</v>
      </c>
      <c r="E566">
        <f t="shared" si="33"/>
        <v>14776</v>
      </c>
      <c r="F566">
        <f t="shared" si="33"/>
        <v>14253</v>
      </c>
      <c r="G566">
        <f t="shared" si="33"/>
        <v>17338</v>
      </c>
      <c r="H566">
        <f t="shared" si="33"/>
        <v>17883</v>
      </c>
      <c r="I566">
        <f t="shared" si="33"/>
        <v>16915</v>
      </c>
      <c r="J566">
        <f t="shared" si="33"/>
        <v>14652</v>
      </c>
      <c r="K566">
        <f t="shared" si="33"/>
        <v>15281</v>
      </c>
      <c r="L566">
        <f t="shared" si="33"/>
        <v>15217</v>
      </c>
      <c r="M566">
        <f t="shared" si="33"/>
        <v>14369</v>
      </c>
      <c r="O566">
        <f t="shared" si="33"/>
        <v>189048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204</v>
      </c>
      <c r="C568">
        <f t="shared" ref="C568:O568" si="34">C256+C258+C260+C262+C264+C266+C268+C315+C317+C321+C325+C362+C364+C391+C413</f>
        <v>197</v>
      </c>
      <c r="D568">
        <f t="shared" si="34"/>
        <v>242</v>
      </c>
      <c r="E568">
        <f t="shared" si="34"/>
        <v>197</v>
      </c>
      <c r="F568">
        <f t="shared" si="34"/>
        <v>126</v>
      </c>
      <c r="G568">
        <f t="shared" si="34"/>
        <v>202</v>
      </c>
      <c r="H568">
        <f t="shared" si="34"/>
        <v>182</v>
      </c>
      <c r="I568">
        <f t="shared" si="34"/>
        <v>131</v>
      </c>
      <c r="J568">
        <f t="shared" si="34"/>
        <v>99</v>
      </c>
      <c r="K568">
        <f t="shared" si="34"/>
        <v>177</v>
      </c>
      <c r="L568">
        <f t="shared" si="34"/>
        <v>160</v>
      </c>
      <c r="M568">
        <f t="shared" si="34"/>
        <v>143</v>
      </c>
      <c r="O568">
        <f t="shared" si="34"/>
        <v>2060</v>
      </c>
    </row>
    <row r="569" spans="1:15" ht="25.5" x14ac:dyDescent="0.25">
      <c r="A569" s="10" t="s">
        <v>581</v>
      </c>
      <c r="B569">
        <f>B240+B241+B243+B244+B245+B246+B247+B249+B250+B251+B252+B253+B254</f>
        <v>5</v>
      </c>
      <c r="C569">
        <f t="shared" ref="C569:O569" si="35">C240+C241+C243+C244+C245+C246+C247+C249+C250+C251+C252+C253+C254</f>
        <v>3</v>
      </c>
      <c r="D569">
        <f t="shared" si="35"/>
        <v>1</v>
      </c>
      <c r="E569">
        <f t="shared" si="35"/>
        <v>6</v>
      </c>
      <c r="F569">
        <f t="shared" si="35"/>
        <v>21</v>
      </c>
      <c r="G569">
        <f t="shared" si="35"/>
        <v>7</v>
      </c>
      <c r="H569">
        <f t="shared" si="35"/>
        <v>24</v>
      </c>
      <c r="I569">
        <f t="shared" si="35"/>
        <v>19</v>
      </c>
      <c r="J569">
        <f t="shared" si="35"/>
        <v>0</v>
      </c>
      <c r="K569">
        <f t="shared" si="35"/>
        <v>10</v>
      </c>
      <c r="L569">
        <f t="shared" si="35"/>
        <v>40</v>
      </c>
      <c r="M569">
        <f t="shared" si="35"/>
        <v>26</v>
      </c>
      <c r="O569">
        <f t="shared" si="35"/>
        <v>162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59</v>
      </c>
      <c r="C579">
        <f t="shared" ref="C579:O579" si="45">C393+C404+C406+C407+C412+C397+C403+C405</f>
        <v>57</v>
      </c>
      <c r="D579">
        <f t="shared" si="45"/>
        <v>48</v>
      </c>
      <c r="E579">
        <f t="shared" si="45"/>
        <v>38</v>
      </c>
      <c r="F579">
        <f t="shared" si="45"/>
        <v>21</v>
      </c>
      <c r="G579">
        <f t="shared" si="45"/>
        <v>54</v>
      </c>
      <c r="H579">
        <f t="shared" si="45"/>
        <v>68</v>
      </c>
      <c r="I579">
        <f t="shared" si="45"/>
        <v>35</v>
      </c>
      <c r="J579">
        <f t="shared" si="45"/>
        <v>19</v>
      </c>
      <c r="K579">
        <f t="shared" si="45"/>
        <v>22</v>
      </c>
      <c r="L579">
        <f t="shared" si="45"/>
        <v>20</v>
      </c>
      <c r="M579">
        <f t="shared" si="45"/>
        <v>11</v>
      </c>
      <c r="O579">
        <f t="shared" si="45"/>
        <v>452</v>
      </c>
    </row>
    <row r="580" spans="1:15" ht="25.5" x14ac:dyDescent="0.25">
      <c r="A580" s="10" t="s">
        <v>592</v>
      </c>
      <c r="B580">
        <f>B402+B392+B400+B399+B398+B401</f>
        <v>78</v>
      </c>
      <c r="C580">
        <f t="shared" ref="C580:O580" si="46">C402+C392+C400+C399+C398+C401</f>
        <v>45</v>
      </c>
      <c r="D580">
        <f t="shared" si="46"/>
        <v>42</v>
      </c>
      <c r="E580">
        <f t="shared" si="46"/>
        <v>48</v>
      </c>
      <c r="F580">
        <f t="shared" si="46"/>
        <v>21</v>
      </c>
      <c r="G580">
        <f t="shared" si="46"/>
        <v>16</v>
      </c>
      <c r="H580">
        <f t="shared" si="46"/>
        <v>148</v>
      </c>
      <c r="I580">
        <f t="shared" si="46"/>
        <v>157</v>
      </c>
      <c r="J580">
        <f t="shared" si="46"/>
        <v>140</v>
      </c>
      <c r="K580">
        <f t="shared" si="46"/>
        <v>214</v>
      </c>
      <c r="L580">
        <f t="shared" si="46"/>
        <v>139</v>
      </c>
      <c r="M580">
        <f t="shared" si="46"/>
        <v>236</v>
      </c>
      <c r="O580">
        <f t="shared" si="46"/>
        <v>1284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3</v>
      </c>
      <c r="L583">
        <f t="shared" si="49"/>
        <v>5</v>
      </c>
      <c r="M583">
        <f t="shared" si="49"/>
        <v>0</v>
      </c>
      <c r="O583">
        <f t="shared" si="49"/>
        <v>8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17</v>
      </c>
      <c r="K584">
        <f t="shared" si="50"/>
        <v>16</v>
      </c>
      <c r="L584">
        <f t="shared" si="50"/>
        <v>8</v>
      </c>
      <c r="M584">
        <f t="shared" si="50"/>
        <v>2</v>
      </c>
      <c r="O584">
        <f t="shared" si="50"/>
        <v>43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54</v>
      </c>
      <c r="J587">
        <f t="shared" si="53"/>
        <v>49</v>
      </c>
      <c r="K587">
        <f t="shared" si="53"/>
        <v>45</v>
      </c>
      <c r="L587">
        <f t="shared" si="53"/>
        <v>43</v>
      </c>
      <c r="M587">
        <f t="shared" si="53"/>
        <v>15</v>
      </c>
      <c r="O587">
        <f t="shared" si="53"/>
        <v>206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108</v>
      </c>
      <c r="C589">
        <f t="shared" ref="C589:O590" si="54">C389</f>
        <v>165</v>
      </c>
      <c r="D589">
        <f t="shared" si="54"/>
        <v>29</v>
      </c>
      <c r="E589">
        <f t="shared" si="54"/>
        <v>9</v>
      </c>
      <c r="F589">
        <f t="shared" si="54"/>
        <v>0</v>
      </c>
      <c r="G589">
        <f t="shared" si="54"/>
        <v>17</v>
      </c>
      <c r="H589">
        <f t="shared" si="54"/>
        <v>16</v>
      </c>
      <c r="I589">
        <f t="shared" si="54"/>
        <v>0</v>
      </c>
      <c r="J589">
        <f t="shared" si="54"/>
        <v>17</v>
      </c>
      <c r="K589">
        <f t="shared" si="54"/>
        <v>115</v>
      </c>
      <c r="L589">
        <f t="shared" si="54"/>
        <v>16</v>
      </c>
      <c r="M589">
        <f t="shared" si="54"/>
        <v>29</v>
      </c>
      <c r="O589">
        <f t="shared" si="54"/>
        <v>521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11</v>
      </c>
      <c r="J590">
        <f t="shared" si="54"/>
        <v>5</v>
      </c>
      <c r="K590">
        <f t="shared" si="54"/>
        <v>11</v>
      </c>
      <c r="L590">
        <f t="shared" si="54"/>
        <v>10</v>
      </c>
      <c r="M590">
        <f t="shared" si="54"/>
        <v>47</v>
      </c>
      <c r="O590">
        <f t="shared" si="54"/>
        <v>84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3</v>
      </c>
      <c r="C592">
        <f t="shared" si="55"/>
        <v>3</v>
      </c>
      <c r="D592">
        <f t="shared" si="55"/>
        <v>15</v>
      </c>
      <c r="E592">
        <f t="shared" si="55"/>
        <v>18</v>
      </c>
      <c r="F592">
        <f t="shared" si="55"/>
        <v>3</v>
      </c>
      <c r="G592">
        <f t="shared" si="55"/>
        <v>1</v>
      </c>
      <c r="H592">
        <f t="shared" si="55"/>
        <v>1</v>
      </c>
      <c r="I592">
        <f t="shared" si="55"/>
        <v>8</v>
      </c>
      <c r="J592">
        <f t="shared" si="55"/>
        <v>0</v>
      </c>
      <c r="K592">
        <f t="shared" si="55"/>
        <v>10</v>
      </c>
      <c r="L592">
        <f t="shared" si="55"/>
        <v>0</v>
      </c>
      <c r="M592">
        <f t="shared" si="55"/>
        <v>5</v>
      </c>
      <c r="O592">
        <f t="shared" si="55"/>
        <v>67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1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1</v>
      </c>
    </row>
    <row r="596" spans="1:15" ht="25.5" x14ac:dyDescent="0.25">
      <c r="A596" s="10" t="s">
        <v>608</v>
      </c>
      <c r="B596">
        <f>B416+B415</f>
        <v>58</v>
      </c>
      <c r="C596">
        <f t="shared" ref="C596:O596" si="59">C416+C415</f>
        <v>26</v>
      </c>
      <c r="D596">
        <f t="shared" si="59"/>
        <v>196</v>
      </c>
      <c r="E596">
        <f t="shared" si="59"/>
        <v>120</v>
      </c>
      <c r="F596">
        <f t="shared" si="59"/>
        <v>136</v>
      </c>
      <c r="G596">
        <f t="shared" si="59"/>
        <v>89</v>
      </c>
      <c r="H596">
        <f t="shared" si="59"/>
        <v>209</v>
      </c>
      <c r="I596">
        <f t="shared" si="59"/>
        <v>99</v>
      </c>
      <c r="J596">
        <f t="shared" si="59"/>
        <v>125</v>
      </c>
      <c r="K596">
        <f t="shared" si="59"/>
        <v>106</v>
      </c>
      <c r="L596">
        <f t="shared" si="59"/>
        <v>8</v>
      </c>
      <c r="M596">
        <f t="shared" si="59"/>
        <v>16</v>
      </c>
      <c r="O596">
        <f t="shared" si="59"/>
        <v>1188</v>
      </c>
    </row>
    <row r="597" spans="1:15" ht="25.5" x14ac:dyDescent="0.25">
      <c r="A597" s="10" t="s">
        <v>609</v>
      </c>
      <c r="B597">
        <f>B419+B418</f>
        <v>14</v>
      </c>
      <c r="C597">
        <f t="shared" ref="C597:O597" si="60">C419+C418</f>
        <v>9</v>
      </c>
      <c r="D597">
        <f t="shared" si="60"/>
        <v>15</v>
      </c>
      <c r="E597">
        <f t="shared" si="60"/>
        <v>8</v>
      </c>
      <c r="F597">
        <f t="shared" si="60"/>
        <v>10</v>
      </c>
      <c r="G597">
        <f t="shared" si="60"/>
        <v>17</v>
      </c>
      <c r="H597">
        <f t="shared" si="60"/>
        <v>3</v>
      </c>
      <c r="I597">
        <f t="shared" si="60"/>
        <v>2</v>
      </c>
      <c r="J597">
        <f t="shared" si="60"/>
        <v>8</v>
      </c>
      <c r="K597">
        <f t="shared" si="60"/>
        <v>0</v>
      </c>
      <c r="L597">
        <f t="shared" si="60"/>
        <v>4</v>
      </c>
      <c r="M597">
        <f t="shared" si="60"/>
        <v>0</v>
      </c>
      <c r="O597">
        <f t="shared" si="60"/>
        <v>90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530</v>
      </c>
      <c r="C599">
        <f t="shared" ref="C599:O599" si="61">SUM(C568:C598)</f>
        <v>505</v>
      </c>
      <c r="D599">
        <f t="shared" si="61"/>
        <v>588</v>
      </c>
      <c r="E599">
        <f t="shared" si="61"/>
        <v>444</v>
      </c>
      <c r="F599">
        <f t="shared" si="61"/>
        <v>338</v>
      </c>
      <c r="G599">
        <f t="shared" si="61"/>
        <v>403</v>
      </c>
      <c r="H599">
        <f t="shared" si="61"/>
        <v>651</v>
      </c>
      <c r="I599">
        <f t="shared" si="61"/>
        <v>516</v>
      </c>
      <c r="J599">
        <f t="shared" si="61"/>
        <v>479</v>
      </c>
      <c r="K599">
        <f t="shared" si="61"/>
        <v>729</v>
      </c>
      <c r="L599">
        <f t="shared" si="61"/>
        <v>453</v>
      </c>
      <c r="M599">
        <f t="shared" si="61"/>
        <v>530</v>
      </c>
      <c r="O599">
        <f t="shared" si="61"/>
        <v>6166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1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1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3</v>
      </c>
      <c r="D602">
        <f t="shared" si="63"/>
        <v>3</v>
      </c>
      <c r="E602">
        <f t="shared" si="63"/>
        <v>17</v>
      </c>
      <c r="F602">
        <f t="shared" si="63"/>
        <v>19</v>
      </c>
      <c r="G602">
        <f t="shared" si="63"/>
        <v>24</v>
      </c>
      <c r="H602">
        <f t="shared" si="63"/>
        <v>56</v>
      </c>
      <c r="I602">
        <f t="shared" si="63"/>
        <v>81</v>
      </c>
      <c r="J602">
        <f t="shared" si="63"/>
        <v>50</v>
      </c>
      <c r="K602">
        <f t="shared" si="63"/>
        <v>54</v>
      </c>
      <c r="L602">
        <f t="shared" si="63"/>
        <v>48</v>
      </c>
      <c r="M602">
        <f t="shared" si="63"/>
        <v>113</v>
      </c>
      <c r="O602">
        <f t="shared" si="63"/>
        <v>468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122</v>
      </c>
      <c r="C604">
        <f t="shared" ref="C604:O604" si="64">C529+C530+C531+C213+C214</f>
        <v>183</v>
      </c>
      <c r="D604">
        <f t="shared" si="64"/>
        <v>135</v>
      </c>
      <c r="E604">
        <f t="shared" si="64"/>
        <v>113</v>
      </c>
      <c r="F604">
        <f t="shared" si="64"/>
        <v>143</v>
      </c>
      <c r="G604">
        <f t="shared" si="64"/>
        <v>131</v>
      </c>
      <c r="H604">
        <f t="shared" si="64"/>
        <v>121</v>
      </c>
      <c r="I604">
        <f t="shared" si="64"/>
        <v>105</v>
      </c>
      <c r="J604">
        <f t="shared" si="64"/>
        <v>151</v>
      </c>
      <c r="K604">
        <f t="shared" si="64"/>
        <v>155</v>
      </c>
      <c r="L604">
        <f t="shared" si="64"/>
        <v>112</v>
      </c>
      <c r="M604">
        <f t="shared" si="64"/>
        <v>139</v>
      </c>
      <c r="O604">
        <f t="shared" si="64"/>
        <v>1610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5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5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47707</v>
      </c>
      <c r="C607">
        <f t="shared" ref="C607:O607" si="66">SUM(C537:C606)-C552-C562-C599</f>
        <v>45679</v>
      </c>
      <c r="D607">
        <f t="shared" si="66"/>
        <v>45832</v>
      </c>
      <c r="E607">
        <f t="shared" si="66"/>
        <v>43344</v>
      </c>
      <c r="F607">
        <f t="shared" si="66"/>
        <v>42925</v>
      </c>
      <c r="G607">
        <f t="shared" si="66"/>
        <v>47687</v>
      </c>
      <c r="H607">
        <f t="shared" si="66"/>
        <v>50332</v>
      </c>
      <c r="I607">
        <f t="shared" si="66"/>
        <v>49286</v>
      </c>
      <c r="J607">
        <f t="shared" si="66"/>
        <v>43395</v>
      </c>
      <c r="K607">
        <f t="shared" si="66"/>
        <v>47486</v>
      </c>
      <c r="L607">
        <f t="shared" si="66"/>
        <v>44639</v>
      </c>
      <c r="M607">
        <f t="shared" si="66"/>
        <v>41651</v>
      </c>
      <c r="O607">
        <f t="shared" si="66"/>
        <v>549963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2013-01-30T22:51:13Z</dcterms:modified>
</cp:coreProperties>
</file>