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-30" windowWidth="7065" windowHeight="86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607" i="1" l="1"/>
  <c r="E607" i="1"/>
  <c r="G607" i="1"/>
  <c r="I607" i="1"/>
  <c r="K607" i="1"/>
  <c r="M607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<sst xmlns="http://schemas.openxmlformats.org/spreadsheetml/2006/main" count="616" uniqueCount="615">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</sst>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K528" sqref="K528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855468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>
        <v>5</v>
      </c>
      <c r="C2" s="1">
        <v>3</v>
      </c>
      <c r="D2" s="1">
        <v>1</v>
      </c>
      <c r="E2" s="2"/>
      <c r="F2" s="2"/>
      <c r="G2" s="3"/>
      <c r="H2" s="3"/>
      <c r="I2" s="3">
        <v>1</v>
      </c>
      <c r="J2" s="3">
        <v>1</v>
      </c>
      <c r="K2" s="3">
        <v>1</v>
      </c>
      <c r="L2" s="3"/>
      <c r="M2" s="3"/>
      <c r="O2">
        <f>SUM(B2:N2)</f>
        <v>12</v>
      </c>
    </row>
    <row r="3" spans="1:15" x14ac:dyDescent="0.25">
      <c r="A3" s="4" t="s">
        <v>2</v>
      </c>
      <c r="B3" s="1"/>
      <c r="C3" s="1"/>
      <c r="D3" s="1">
        <v>1</v>
      </c>
      <c r="E3" s="2">
        <v>1</v>
      </c>
      <c r="F3" s="2">
        <v>12</v>
      </c>
      <c r="G3" s="3">
        <v>68</v>
      </c>
      <c r="H3" s="3">
        <v>24</v>
      </c>
      <c r="I3" s="3">
        <v>49</v>
      </c>
      <c r="J3" s="3">
        <v>11</v>
      </c>
      <c r="K3" s="3">
        <v>12</v>
      </c>
      <c r="L3" s="3">
        <v>10</v>
      </c>
      <c r="M3" s="3"/>
      <c r="O3">
        <f t="shared" ref="O3:O66" si="0">SUM(B3:N3)</f>
        <v>188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>
        <v>2</v>
      </c>
      <c r="M8" s="3"/>
      <c r="O8">
        <f t="shared" si="0"/>
        <v>2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>
        <v>5</v>
      </c>
      <c r="C12" s="1">
        <v>44</v>
      </c>
      <c r="D12" s="1">
        <v>10</v>
      </c>
      <c r="E12" s="2">
        <v>29</v>
      </c>
      <c r="F12" s="2">
        <v>21</v>
      </c>
      <c r="G12" s="3">
        <v>49</v>
      </c>
      <c r="H12" s="3">
        <v>78</v>
      </c>
      <c r="I12" s="3">
        <v>76</v>
      </c>
      <c r="J12" s="3">
        <v>99</v>
      </c>
      <c r="K12" s="3">
        <v>169</v>
      </c>
      <c r="L12" s="3">
        <v>109</v>
      </c>
      <c r="M12" s="3">
        <v>65</v>
      </c>
      <c r="O12">
        <f t="shared" si="0"/>
        <v>754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>
        <v>5</v>
      </c>
      <c r="H16" s="3"/>
      <c r="I16" s="3"/>
      <c r="J16" s="3"/>
      <c r="K16" s="3"/>
      <c r="L16" s="3"/>
      <c r="M16" s="3"/>
      <c r="O16">
        <f t="shared" si="0"/>
        <v>5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>
        <v>8</v>
      </c>
      <c r="O26">
        <f t="shared" si="0"/>
        <v>8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2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>
        <v>4</v>
      </c>
      <c r="J58" s="3"/>
      <c r="K58" s="3"/>
      <c r="L58" s="3"/>
      <c r="M58" s="3"/>
      <c r="O58">
        <f t="shared" si="0"/>
        <v>4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543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2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B77">
        <v>2</v>
      </c>
      <c r="D77">
        <v>2</v>
      </c>
      <c r="F77" s="2"/>
      <c r="G77" s="3"/>
      <c r="H77" s="3"/>
      <c r="I77" s="3"/>
      <c r="J77" s="3"/>
      <c r="K77" s="3"/>
      <c r="L77" s="3"/>
      <c r="M77" s="3"/>
      <c r="O77">
        <f t="shared" si="1"/>
        <v>4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>
        <v>1</v>
      </c>
      <c r="H79" s="3">
        <v>6</v>
      </c>
      <c r="I79" s="3">
        <v>8</v>
      </c>
      <c r="J79" s="3"/>
      <c r="K79" s="3"/>
      <c r="L79" s="3"/>
      <c r="M79" s="3"/>
      <c r="O79">
        <f t="shared" si="1"/>
        <v>15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E91">
        <v>1</v>
      </c>
      <c r="F91" s="2">
        <v>4</v>
      </c>
      <c r="G91" s="3">
        <v>3</v>
      </c>
      <c r="H91" s="3"/>
      <c r="I91" s="3">
        <v>1</v>
      </c>
      <c r="J91" s="3">
        <v>3</v>
      </c>
      <c r="K91" s="3">
        <v>4</v>
      </c>
      <c r="L91" s="3">
        <v>3</v>
      </c>
      <c r="M91" s="3"/>
      <c r="O91">
        <f t="shared" si="1"/>
        <v>19</v>
      </c>
    </row>
    <row r="92" spans="1:15" x14ac:dyDescent="0.25">
      <c r="A92" s="4" t="s">
        <v>83</v>
      </c>
      <c r="B92">
        <v>4</v>
      </c>
      <c r="F92" s="2"/>
      <c r="G92" s="3"/>
      <c r="H92" s="3"/>
      <c r="I92" s="3"/>
      <c r="J92" s="3"/>
      <c r="K92" s="3"/>
      <c r="L92" s="3">
        <v>3</v>
      </c>
      <c r="M92" s="3"/>
      <c r="O92">
        <f t="shared" si="1"/>
        <v>7</v>
      </c>
    </row>
    <row r="93" spans="1:15" x14ac:dyDescent="0.25">
      <c r="A93" s="4" t="s">
        <v>84</v>
      </c>
      <c r="F93" s="2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D95">
        <v>1</v>
      </c>
      <c r="F95" s="2"/>
      <c r="G95" s="3"/>
      <c r="H95" s="3">
        <v>1</v>
      </c>
      <c r="I95" s="3"/>
      <c r="J95" s="3"/>
      <c r="K95" s="3"/>
      <c r="L95" s="3">
        <v>1</v>
      </c>
      <c r="M95" s="3">
        <v>4</v>
      </c>
      <c r="O95">
        <f t="shared" si="1"/>
        <v>7</v>
      </c>
    </row>
    <row r="96" spans="1:15" x14ac:dyDescent="0.25">
      <c r="A96" s="4" t="s">
        <v>87</v>
      </c>
      <c r="F96" s="2"/>
      <c r="G96" s="3"/>
      <c r="H96" s="3"/>
      <c r="I96" s="3"/>
      <c r="J96" s="3"/>
      <c r="K96" s="3"/>
      <c r="L96" s="3"/>
      <c r="M96" s="3"/>
      <c r="O96">
        <f t="shared" si="1"/>
        <v>0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2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2"/>
      <c r="G101" s="3">
        <v>2</v>
      </c>
      <c r="H101" s="3">
        <v>1</v>
      </c>
      <c r="I101" s="3"/>
      <c r="J101" s="3">
        <v>3</v>
      </c>
      <c r="K101" s="3"/>
      <c r="L101" s="3"/>
      <c r="M101" s="3"/>
      <c r="O101">
        <f t="shared" si="1"/>
        <v>6</v>
      </c>
    </row>
    <row r="102" spans="1:15" x14ac:dyDescent="0.25">
      <c r="A102" s="4" t="s">
        <v>93</v>
      </c>
      <c r="E102">
        <v>2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2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>
        <v>1</v>
      </c>
      <c r="M104" s="3"/>
      <c r="O104">
        <f t="shared" si="1"/>
        <v>1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2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>
        <v>3</v>
      </c>
      <c r="L110" s="3"/>
      <c r="M110" s="3">
        <v>4</v>
      </c>
      <c r="O110">
        <f t="shared" si="1"/>
        <v>7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>
        <v>15</v>
      </c>
      <c r="J113" s="3"/>
      <c r="K113" s="3"/>
      <c r="L113" s="3"/>
      <c r="M113" s="3"/>
      <c r="O113">
        <f t="shared" si="1"/>
        <v>15</v>
      </c>
    </row>
    <row r="114" spans="1:15" x14ac:dyDescent="0.25">
      <c r="A114" s="4" t="s">
        <v>105</v>
      </c>
      <c r="F114" s="2"/>
      <c r="G114" s="3">
        <v>2</v>
      </c>
      <c r="H114" s="3"/>
      <c r="I114" s="3"/>
      <c r="J114" s="3"/>
      <c r="K114" s="3"/>
      <c r="L114" s="3"/>
      <c r="M114" s="3"/>
      <c r="O114">
        <f t="shared" si="1"/>
        <v>2</v>
      </c>
    </row>
    <row r="115" spans="1:15" x14ac:dyDescent="0.25">
      <c r="A115" s="4" t="s">
        <v>106</v>
      </c>
      <c r="F115" s="2"/>
      <c r="G115" s="3"/>
      <c r="H115" s="3"/>
      <c r="I115" s="3">
        <v>3</v>
      </c>
      <c r="J115" s="3">
        <v>5</v>
      </c>
      <c r="K115" s="3"/>
      <c r="L115" s="3"/>
      <c r="M115" s="3"/>
      <c r="O115">
        <f t="shared" si="1"/>
        <v>8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E117">
        <v>10</v>
      </c>
      <c r="F117" s="2">
        <v>15</v>
      </c>
      <c r="G117" s="3">
        <v>29</v>
      </c>
      <c r="H117" s="3">
        <v>15</v>
      </c>
      <c r="I117" s="3">
        <v>11</v>
      </c>
      <c r="J117" s="3"/>
      <c r="K117" s="3"/>
      <c r="L117" s="3"/>
      <c r="M117" s="3"/>
      <c r="O117">
        <f t="shared" si="1"/>
        <v>80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>
        <v>7</v>
      </c>
      <c r="J120" s="3"/>
      <c r="K120" s="3"/>
      <c r="L120" s="3"/>
      <c r="M120" s="3"/>
      <c r="O120">
        <f t="shared" si="1"/>
        <v>7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>
        <v>1</v>
      </c>
      <c r="L124" s="3">
        <v>2</v>
      </c>
      <c r="M124" s="3"/>
      <c r="O124">
        <f t="shared" si="1"/>
        <v>3</v>
      </c>
    </row>
    <row r="125" spans="1:15" x14ac:dyDescent="0.25">
      <c r="A125" s="4" t="s">
        <v>114</v>
      </c>
      <c r="D125">
        <v>1</v>
      </c>
      <c r="F125" s="2"/>
      <c r="G125" s="3"/>
      <c r="H125" s="3"/>
      <c r="I125" s="3">
        <v>12</v>
      </c>
      <c r="J125" s="3"/>
      <c r="K125" s="3"/>
      <c r="L125" s="3"/>
      <c r="M125" s="3"/>
      <c r="O125">
        <f t="shared" si="1"/>
        <v>13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B127">
        <v>10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10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F129" s="2">
        <v>3</v>
      </c>
      <c r="G129" s="3">
        <v>2</v>
      </c>
      <c r="H129" s="3">
        <v>4</v>
      </c>
      <c r="I129" s="3"/>
      <c r="J129" s="3"/>
      <c r="K129" s="3"/>
      <c r="L129" s="3"/>
      <c r="M129" s="3"/>
      <c r="O129">
        <f t="shared" si="1"/>
        <v>9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B131">
        <v>1</v>
      </c>
      <c r="C131">
        <v>2</v>
      </c>
      <c r="F131" s="2">
        <v>13</v>
      </c>
      <c r="G131" s="3">
        <v>9</v>
      </c>
      <c r="H131" s="3">
        <v>3</v>
      </c>
      <c r="I131" s="3"/>
      <c r="J131" s="3"/>
      <c r="K131" s="3"/>
      <c r="L131" s="3"/>
      <c r="M131" s="3"/>
      <c r="O131">
        <f t="shared" ref="O131:O194" si="2">SUM(B131:N131)</f>
        <v>28</v>
      </c>
    </row>
    <row r="132" spans="1:15" x14ac:dyDescent="0.25">
      <c r="A132" s="4" t="s">
        <v>121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>
        <v>5</v>
      </c>
      <c r="L134" s="3"/>
      <c r="M134" s="3"/>
      <c r="O134">
        <f t="shared" si="2"/>
        <v>5</v>
      </c>
    </row>
    <row r="135" spans="1:15" x14ac:dyDescent="0.25">
      <c r="A135" s="4" t="s">
        <v>123</v>
      </c>
      <c r="F135" s="2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B139">
        <v>54</v>
      </c>
      <c r="D139">
        <v>4</v>
      </c>
      <c r="E139">
        <v>5</v>
      </c>
      <c r="F139" s="2"/>
      <c r="G139" s="3">
        <v>16</v>
      </c>
      <c r="H139" s="3"/>
      <c r="I139" s="3">
        <v>25</v>
      </c>
      <c r="J139" s="3">
        <v>90</v>
      </c>
      <c r="K139" s="3">
        <v>34</v>
      </c>
      <c r="L139" s="3">
        <v>51</v>
      </c>
      <c r="M139" s="3">
        <v>8</v>
      </c>
      <c r="O139">
        <f t="shared" si="2"/>
        <v>287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C146">
        <v>1</v>
      </c>
      <c r="D146">
        <v>1</v>
      </c>
      <c r="F146" s="2"/>
      <c r="G146" s="3"/>
      <c r="H146" s="3"/>
      <c r="I146" s="3">
        <v>1</v>
      </c>
      <c r="J146" s="3"/>
      <c r="K146" s="3"/>
      <c r="L146" s="3"/>
      <c r="M146" s="3"/>
      <c r="O146">
        <f t="shared" si="2"/>
        <v>3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E149">
        <v>1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1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>
        <v>1</v>
      </c>
      <c r="H151" s="3"/>
      <c r="I151" s="3"/>
      <c r="J151" s="3"/>
      <c r="K151" s="3"/>
      <c r="L151" s="3"/>
      <c r="M151" s="3"/>
      <c r="O151">
        <f t="shared" si="2"/>
        <v>1</v>
      </c>
    </row>
    <row r="152" spans="1:15" x14ac:dyDescent="0.25">
      <c r="A152" s="4" t="s">
        <v>140</v>
      </c>
      <c r="F152" s="2"/>
      <c r="G152" s="3"/>
      <c r="H152" s="3"/>
      <c r="I152" s="3"/>
      <c r="J152" s="3">
        <v>8</v>
      </c>
      <c r="K152" s="3"/>
      <c r="L152" s="3"/>
      <c r="M152" s="3"/>
      <c r="O152">
        <f t="shared" si="2"/>
        <v>8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>
        <v>3</v>
      </c>
      <c r="L157" s="3">
        <v>3</v>
      </c>
      <c r="M157" s="3">
        <v>3</v>
      </c>
      <c r="O157">
        <f t="shared" si="2"/>
        <v>9</v>
      </c>
    </row>
    <row r="158" spans="1:15" x14ac:dyDescent="0.25">
      <c r="A158" s="4" t="s">
        <v>146</v>
      </c>
      <c r="F158" s="2"/>
      <c r="G158" s="3"/>
      <c r="H158" s="3"/>
      <c r="I158" s="3">
        <v>6</v>
      </c>
      <c r="J158" s="3">
        <v>5</v>
      </c>
      <c r="K158" s="3">
        <v>1</v>
      </c>
      <c r="L158" s="3"/>
      <c r="M158" s="3">
        <v>1</v>
      </c>
      <c r="O158">
        <f t="shared" si="2"/>
        <v>13</v>
      </c>
    </row>
    <row r="159" spans="1:15" x14ac:dyDescent="0.25">
      <c r="A159" s="4" t="s">
        <v>147</v>
      </c>
      <c r="F159" s="2"/>
      <c r="G159" s="3"/>
      <c r="H159" s="3"/>
      <c r="I159" s="3">
        <v>8</v>
      </c>
      <c r="J159" s="3">
        <v>6</v>
      </c>
      <c r="K159" s="3">
        <v>2</v>
      </c>
      <c r="L159" s="3"/>
      <c r="M159" s="3"/>
      <c r="O159">
        <f t="shared" si="2"/>
        <v>16</v>
      </c>
    </row>
    <row r="160" spans="1:15" x14ac:dyDescent="0.25">
      <c r="A160" s="4" t="s">
        <v>148</v>
      </c>
      <c r="B160">
        <v>19</v>
      </c>
      <c r="C160">
        <v>1</v>
      </c>
      <c r="F160" s="2"/>
      <c r="G160" s="3"/>
      <c r="H160" s="3"/>
      <c r="I160" s="3"/>
      <c r="J160" s="3"/>
      <c r="K160" s="3"/>
      <c r="L160" s="3"/>
      <c r="M160" s="3"/>
      <c r="O160">
        <f t="shared" si="2"/>
        <v>20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>
        <v>1</v>
      </c>
      <c r="J162" s="3"/>
      <c r="K162" s="3"/>
      <c r="L162" s="3"/>
      <c r="M162" s="3"/>
      <c r="O162">
        <f t="shared" si="2"/>
        <v>1</v>
      </c>
    </row>
    <row r="163" spans="1:15" x14ac:dyDescent="0.25">
      <c r="A163" s="4" t="s">
        <v>151</v>
      </c>
      <c r="F163" s="2">
        <v>1</v>
      </c>
      <c r="G163" s="3"/>
      <c r="H163" s="3"/>
      <c r="I163" s="3"/>
      <c r="J163" s="3"/>
      <c r="K163" s="3"/>
      <c r="L163" s="3"/>
      <c r="M163" s="3"/>
      <c r="O163">
        <f t="shared" si="2"/>
        <v>1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B168">
        <v>3</v>
      </c>
      <c r="D168">
        <v>16</v>
      </c>
      <c r="E168">
        <v>14</v>
      </c>
      <c r="F168" s="2">
        <v>21</v>
      </c>
      <c r="G168" s="3">
        <v>12</v>
      </c>
      <c r="H168" s="3">
        <v>17</v>
      </c>
      <c r="I168" s="3">
        <v>13</v>
      </c>
      <c r="J168" s="3">
        <v>8</v>
      </c>
      <c r="K168" s="3">
        <v>11</v>
      </c>
      <c r="L168" s="3">
        <v>4</v>
      </c>
      <c r="M168" s="3">
        <v>7</v>
      </c>
      <c r="O168">
        <f t="shared" si="2"/>
        <v>126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>
        <v>1</v>
      </c>
      <c r="M173" s="3"/>
      <c r="O173">
        <f t="shared" si="2"/>
        <v>1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>
        <v>1</v>
      </c>
      <c r="L175" s="3"/>
      <c r="M175" s="3"/>
      <c r="O175">
        <f t="shared" si="2"/>
        <v>1</v>
      </c>
    </row>
    <row r="176" spans="1:15" x14ac:dyDescent="0.25">
      <c r="A176" s="4" t="s">
        <v>164</v>
      </c>
      <c r="B176">
        <v>7</v>
      </c>
      <c r="F176" s="2"/>
      <c r="G176" s="3">
        <v>2</v>
      </c>
      <c r="H176" s="3">
        <v>6</v>
      </c>
      <c r="I176" s="3">
        <v>5</v>
      </c>
      <c r="J176" s="3"/>
      <c r="K176" s="3"/>
      <c r="L176" s="3"/>
      <c r="M176" s="3"/>
      <c r="O176">
        <f t="shared" si="2"/>
        <v>20</v>
      </c>
    </row>
    <row r="177" spans="1:15" x14ac:dyDescent="0.25">
      <c r="A177" s="4" t="s">
        <v>165</v>
      </c>
      <c r="F177" s="2"/>
      <c r="G177" s="3"/>
      <c r="H177" s="3">
        <v>6</v>
      </c>
      <c r="I177" s="3"/>
      <c r="J177" s="3"/>
      <c r="K177" s="3"/>
      <c r="L177" s="3"/>
      <c r="M177" s="3">
        <v>2</v>
      </c>
      <c r="O177">
        <f t="shared" si="2"/>
        <v>8</v>
      </c>
    </row>
    <row r="178" spans="1:15" x14ac:dyDescent="0.25">
      <c r="A178" s="4" t="s">
        <v>166</v>
      </c>
      <c r="C178">
        <v>1</v>
      </c>
      <c r="D178">
        <v>1</v>
      </c>
      <c r="E178">
        <v>2</v>
      </c>
      <c r="F178" s="2"/>
      <c r="G178" s="3"/>
      <c r="H178" s="3">
        <v>1</v>
      </c>
      <c r="I178" s="3"/>
      <c r="J178" s="3"/>
      <c r="K178" s="3"/>
      <c r="L178" s="3"/>
      <c r="M178" s="3"/>
      <c r="O178">
        <f t="shared" si="2"/>
        <v>5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>
        <v>2</v>
      </c>
      <c r="H181" s="3">
        <v>2</v>
      </c>
      <c r="I181" s="3">
        <v>2</v>
      </c>
      <c r="J181" s="3"/>
      <c r="K181" s="3"/>
      <c r="L181" s="3"/>
      <c r="M181" s="3"/>
      <c r="O181">
        <f t="shared" si="2"/>
        <v>6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B183">
        <v>3</v>
      </c>
      <c r="F183" s="2"/>
      <c r="G183" s="3"/>
      <c r="H183" s="3"/>
      <c r="I183" s="3"/>
      <c r="J183" s="3"/>
      <c r="K183" s="3"/>
      <c r="L183" s="3"/>
      <c r="M183" s="3">
        <v>1</v>
      </c>
      <c r="O183">
        <f t="shared" si="2"/>
        <v>4</v>
      </c>
    </row>
    <row r="184" spans="1:15" x14ac:dyDescent="0.25">
      <c r="A184" s="4" t="s">
        <v>172</v>
      </c>
      <c r="B184">
        <v>61</v>
      </c>
      <c r="C184">
        <v>2</v>
      </c>
      <c r="E184">
        <v>1</v>
      </c>
      <c r="F184" s="2"/>
      <c r="G184" s="3"/>
      <c r="H184" s="3">
        <v>16</v>
      </c>
      <c r="I184" s="3"/>
      <c r="J184" s="3"/>
      <c r="K184" s="3">
        <v>30</v>
      </c>
      <c r="L184" s="3">
        <v>38</v>
      </c>
      <c r="M184" s="3">
        <v>8</v>
      </c>
      <c r="O184">
        <f t="shared" si="2"/>
        <v>156</v>
      </c>
    </row>
    <row r="185" spans="1:15" x14ac:dyDescent="0.25">
      <c r="A185" s="4" t="s">
        <v>173</v>
      </c>
      <c r="E185">
        <v>4</v>
      </c>
      <c r="F185" s="2">
        <v>32</v>
      </c>
      <c r="G185" s="3">
        <v>10</v>
      </c>
      <c r="H185" s="3"/>
      <c r="I185" s="3"/>
      <c r="J185" s="3">
        <v>8</v>
      </c>
      <c r="K185" s="3">
        <v>2</v>
      </c>
      <c r="L185" s="3">
        <v>17</v>
      </c>
      <c r="M185" s="3">
        <v>8</v>
      </c>
      <c r="O185">
        <f t="shared" si="2"/>
        <v>81</v>
      </c>
    </row>
    <row r="186" spans="1:15" x14ac:dyDescent="0.25">
      <c r="A186" s="4" t="s">
        <v>174</v>
      </c>
      <c r="C186">
        <v>2</v>
      </c>
      <c r="F186" s="2"/>
      <c r="G186" s="3"/>
      <c r="H186" s="3">
        <v>3</v>
      </c>
      <c r="I186" s="3">
        <v>14</v>
      </c>
      <c r="J186" s="3"/>
      <c r="K186" s="3"/>
      <c r="L186" s="3"/>
      <c r="M186" s="3"/>
      <c r="O186">
        <f t="shared" si="2"/>
        <v>19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2"/>
      <c r="G190" s="3">
        <v>3</v>
      </c>
      <c r="H190" s="3"/>
      <c r="I190" s="3"/>
      <c r="J190" s="3"/>
      <c r="K190" s="3"/>
      <c r="L190" s="3"/>
      <c r="M190" s="3"/>
      <c r="O190">
        <f t="shared" si="2"/>
        <v>3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>
        <v>8</v>
      </c>
      <c r="O192">
        <f t="shared" si="2"/>
        <v>8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>
        <v>2</v>
      </c>
      <c r="M195" s="3"/>
      <c r="O195">
        <f t="shared" ref="O195:O258" si="3">SUM(B195:N195)</f>
        <v>2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D197">
        <v>6</v>
      </c>
      <c r="F197" s="2"/>
      <c r="G197" s="3">
        <v>1</v>
      </c>
      <c r="H197" s="3"/>
      <c r="I197" s="3"/>
      <c r="J197" s="3"/>
      <c r="K197" s="3"/>
      <c r="L197" s="3"/>
      <c r="M197" s="3"/>
      <c r="O197">
        <f t="shared" si="3"/>
        <v>7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E199">
        <v>1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1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C202">
        <v>1</v>
      </c>
      <c r="F202" s="2">
        <v>17</v>
      </c>
      <c r="G202" s="3">
        <v>7</v>
      </c>
      <c r="H202" s="3">
        <v>1</v>
      </c>
      <c r="I202" s="3">
        <v>5</v>
      </c>
      <c r="J202" s="3">
        <v>1</v>
      </c>
      <c r="K202" s="3"/>
      <c r="L202" s="3"/>
      <c r="M202" s="3"/>
      <c r="O202">
        <f t="shared" si="3"/>
        <v>32</v>
      </c>
    </row>
    <row r="203" spans="1:15" x14ac:dyDescent="0.25">
      <c r="A203" s="4" t="s">
        <v>191</v>
      </c>
      <c r="F203" s="2"/>
      <c r="G203" s="3"/>
      <c r="H203" s="3"/>
      <c r="I203" s="3"/>
      <c r="J203" s="3"/>
      <c r="K203" s="3"/>
      <c r="L203" s="3"/>
      <c r="M203" s="3"/>
      <c r="O203">
        <f t="shared" si="3"/>
        <v>0</v>
      </c>
    </row>
    <row r="204" spans="1:15" x14ac:dyDescent="0.25">
      <c r="A204" s="4" t="s">
        <v>192</v>
      </c>
      <c r="B204">
        <v>3</v>
      </c>
      <c r="E204">
        <v>35</v>
      </c>
      <c r="F204" s="2">
        <v>4</v>
      </c>
      <c r="G204" s="3"/>
      <c r="H204" s="3"/>
      <c r="I204" s="3">
        <v>3</v>
      </c>
      <c r="J204" s="3">
        <v>3</v>
      </c>
      <c r="K204" s="3">
        <v>7</v>
      </c>
      <c r="L204" s="3">
        <v>20</v>
      </c>
      <c r="M204" s="3">
        <v>27</v>
      </c>
      <c r="O204">
        <f t="shared" si="3"/>
        <v>102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>
        <v>8</v>
      </c>
      <c r="H207" s="3">
        <v>4</v>
      </c>
      <c r="I207" s="3">
        <v>10</v>
      </c>
      <c r="J207" s="3">
        <v>7</v>
      </c>
      <c r="K207" s="3">
        <v>5</v>
      </c>
      <c r="L207" s="3"/>
      <c r="M207" s="3"/>
      <c r="O207">
        <f t="shared" si="3"/>
        <v>34</v>
      </c>
    </row>
    <row r="208" spans="1:15" x14ac:dyDescent="0.25">
      <c r="A208" s="4" t="s">
        <v>196</v>
      </c>
      <c r="E208">
        <v>7</v>
      </c>
      <c r="F208" s="2">
        <v>11</v>
      </c>
      <c r="G208" s="3">
        <v>4</v>
      </c>
      <c r="H208" s="3"/>
      <c r="I208" s="3"/>
      <c r="J208" s="3"/>
      <c r="K208" s="3"/>
      <c r="L208" s="3">
        <v>3</v>
      </c>
      <c r="M208" s="3">
        <v>3</v>
      </c>
      <c r="O208">
        <f t="shared" si="3"/>
        <v>28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D210">
        <v>1</v>
      </c>
      <c r="E210">
        <v>2</v>
      </c>
      <c r="F210" s="2">
        <v>1</v>
      </c>
      <c r="G210" s="3">
        <v>1</v>
      </c>
      <c r="H210" s="3">
        <v>5</v>
      </c>
      <c r="I210" s="3"/>
      <c r="J210" s="3">
        <v>1</v>
      </c>
      <c r="K210" s="3"/>
      <c r="L210" s="3">
        <v>1</v>
      </c>
      <c r="M210" s="3"/>
      <c r="O210">
        <f t="shared" si="3"/>
        <v>12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B216">
        <v>98</v>
      </c>
      <c r="C216">
        <v>77</v>
      </c>
      <c r="D216">
        <v>55</v>
      </c>
      <c r="E216" s="2">
        <v>61</v>
      </c>
      <c r="F216" s="2">
        <v>101</v>
      </c>
      <c r="G216" s="3">
        <v>73</v>
      </c>
      <c r="H216" s="3">
        <v>100</v>
      </c>
      <c r="I216" s="3">
        <v>73</v>
      </c>
      <c r="J216" s="3">
        <v>48</v>
      </c>
      <c r="K216" s="3">
        <v>81</v>
      </c>
      <c r="L216" s="3">
        <v>68</v>
      </c>
      <c r="M216" s="3">
        <v>122</v>
      </c>
      <c r="O216">
        <f t="shared" si="3"/>
        <v>957</v>
      </c>
    </row>
    <row r="217" spans="1:15" x14ac:dyDescent="0.25">
      <c r="A217" s="4" t="s">
        <v>205</v>
      </c>
      <c r="B217">
        <v>24</v>
      </c>
      <c r="C217">
        <v>17</v>
      </c>
      <c r="D217">
        <v>25</v>
      </c>
      <c r="E217">
        <v>8</v>
      </c>
      <c r="F217" s="2">
        <v>2</v>
      </c>
      <c r="G217" s="3">
        <v>152</v>
      </c>
      <c r="H217" s="3">
        <v>43</v>
      </c>
      <c r="I217" s="3">
        <v>26</v>
      </c>
      <c r="J217" s="3">
        <v>13</v>
      </c>
      <c r="K217" s="3">
        <v>28</v>
      </c>
      <c r="L217" s="3">
        <v>26</v>
      </c>
      <c r="M217" s="3">
        <v>5</v>
      </c>
      <c r="O217">
        <f t="shared" si="3"/>
        <v>369</v>
      </c>
    </row>
    <row r="218" spans="1:15" x14ac:dyDescent="0.25">
      <c r="A218" s="4" t="s">
        <v>206</v>
      </c>
      <c r="B218">
        <v>14</v>
      </c>
      <c r="C218">
        <v>12</v>
      </c>
      <c r="D218">
        <v>69</v>
      </c>
      <c r="E218">
        <v>32</v>
      </c>
      <c r="F218" s="2">
        <v>25</v>
      </c>
      <c r="G218" s="3">
        <v>81</v>
      </c>
      <c r="H218" s="3">
        <v>173</v>
      </c>
      <c r="I218" s="3">
        <v>175</v>
      </c>
      <c r="J218" s="3">
        <v>87</v>
      </c>
      <c r="K218" s="3">
        <v>22</v>
      </c>
      <c r="L218" s="3">
        <v>30</v>
      </c>
      <c r="M218" s="3">
        <v>26</v>
      </c>
      <c r="O218">
        <f t="shared" si="3"/>
        <v>746</v>
      </c>
    </row>
    <row r="219" spans="1:15" x14ac:dyDescent="0.25">
      <c r="A219" s="4" t="s">
        <v>207</v>
      </c>
      <c r="C219">
        <v>10</v>
      </c>
      <c r="F219" s="2">
        <v>2</v>
      </c>
      <c r="G219" s="3">
        <v>9</v>
      </c>
      <c r="H219" s="3"/>
      <c r="I219" s="3"/>
      <c r="J219" s="3"/>
      <c r="K219" s="3">
        <v>14</v>
      </c>
      <c r="L219" s="3">
        <v>4</v>
      </c>
      <c r="M219" s="3"/>
      <c r="O219">
        <f t="shared" si="3"/>
        <v>39</v>
      </c>
    </row>
    <row r="220" spans="1:15" x14ac:dyDescent="0.25">
      <c r="A220" s="4" t="s">
        <v>208</v>
      </c>
      <c r="B220">
        <v>1</v>
      </c>
      <c r="C220">
        <v>2</v>
      </c>
      <c r="D220">
        <v>5</v>
      </c>
      <c r="F220" s="2">
        <v>3</v>
      </c>
      <c r="G220" s="3"/>
      <c r="H220" s="3"/>
      <c r="I220" s="3"/>
      <c r="J220" s="3">
        <v>3</v>
      </c>
      <c r="K220" s="3">
        <v>1</v>
      </c>
      <c r="L220" s="3">
        <v>2</v>
      </c>
      <c r="M220" s="3">
        <v>7</v>
      </c>
      <c r="O220">
        <f t="shared" si="3"/>
        <v>24</v>
      </c>
    </row>
    <row r="221" spans="1:15" x14ac:dyDescent="0.25">
      <c r="A221" s="4" t="s">
        <v>209</v>
      </c>
      <c r="B221">
        <v>5</v>
      </c>
      <c r="C221">
        <v>2</v>
      </c>
      <c r="D221">
        <v>1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8</v>
      </c>
    </row>
    <row r="222" spans="1:15" x14ac:dyDescent="0.25">
      <c r="A222" s="4" t="s">
        <v>210</v>
      </c>
      <c r="B222">
        <v>84</v>
      </c>
      <c r="C222">
        <v>134</v>
      </c>
      <c r="D222">
        <v>108</v>
      </c>
      <c r="E222">
        <v>81</v>
      </c>
      <c r="F222" s="2">
        <v>137</v>
      </c>
      <c r="G222" s="3">
        <v>184</v>
      </c>
      <c r="H222" s="3">
        <v>60</v>
      </c>
      <c r="I222" s="3">
        <v>78</v>
      </c>
      <c r="J222" s="3">
        <v>63</v>
      </c>
      <c r="K222" s="3">
        <v>50</v>
      </c>
      <c r="L222" s="3">
        <v>29</v>
      </c>
      <c r="M222" s="3">
        <v>105</v>
      </c>
      <c r="O222">
        <f t="shared" si="3"/>
        <v>1113</v>
      </c>
    </row>
    <row r="223" spans="1:15" x14ac:dyDescent="0.25">
      <c r="A223" s="4" t="s">
        <v>211</v>
      </c>
      <c r="B223">
        <v>145</v>
      </c>
      <c r="C223">
        <v>169</v>
      </c>
      <c r="D223">
        <v>150</v>
      </c>
      <c r="E223">
        <v>128</v>
      </c>
      <c r="F223" s="2">
        <v>102</v>
      </c>
      <c r="G223" s="3">
        <v>81</v>
      </c>
      <c r="H223" s="3">
        <v>72</v>
      </c>
      <c r="I223" s="3">
        <v>74</v>
      </c>
      <c r="J223" s="3">
        <v>82</v>
      </c>
      <c r="K223" s="3">
        <v>92</v>
      </c>
      <c r="L223" s="3">
        <v>165</v>
      </c>
      <c r="M223" s="3">
        <v>132</v>
      </c>
      <c r="O223">
        <f t="shared" si="3"/>
        <v>1392</v>
      </c>
    </row>
    <row r="224" spans="1:15" x14ac:dyDescent="0.25">
      <c r="A224" s="4" t="s">
        <v>212</v>
      </c>
      <c r="B224">
        <v>753</v>
      </c>
      <c r="C224">
        <v>743</v>
      </c>
      <c r="D224">
        <v>926</v>
      </c>
      <c r="E224">
        <v>882</v>
      </c>
      <c r="F224" s="2">
        <v>820</v>
      </c>
      <c r="G224" s="3">
        <v>808</v>
      </c>
      <c r="H224" s="3">
        <v>990</v>
      </c>
      <c r="I224" s="3">
        <v>922</v>
      </c>
      <c r="J224" s="3">
        <v>713</v>
      </c>
      <c r="K224" s="3">
        <v>953</v>
      </c>
      <c r="L224" s="3">
        <v>942</v>
      </c>
      <c r="M224" s="3">
        <v>835</v>
      </c>
      <c r="O224">
        <f t="shared" si="3"/>
        <v>10287</v>
      </c>
    </row>
    <row r="225" spans="1:15" x14ac:dyDescent="0.25">
      <c r="A225" s="4" t="s">
        <v>213</v>
      </c>
      <c r="B225">
        <v>692</v>
      </c>
      <c r="C225">
        <v>525</v>
      </c>
      <c r="D225">
        <v>508</v>
      </c>
      <c r="E225">
        <v>497</v>
      </c>
      <c r="F225" s="2">
        <v>467</v>
      </c>
      <c r="G225" s="3">
        <v>618</v>
      </c>
      <c r="H225" s="3">
        <v>553</v>
      </c>
      <c r="I225" s="3">
        <v>570</v>
      </c>
      <c r="J225" s="3">
        <v>391</v>
      </c>
      <c r="K225" s="3">
        <v>578</v>
      </c>
      <c r="L225" s="3">
        <v>464</v>
      </c>
      <c r="M225" s="3">
        <v>339</v>
      </c>
      <c r="O225">
        <f t="shared" si="3"/>
        <v>6202</v>
      </c>
    </row>
    <row r="226" spans="1:15" x14ac:dyDescent="0.25">
      <c r="A226" s="4" t="s">
        <v>214</v>
      </c>
      <c r="B226">
        <v>148</v>
      </c>
      <c r="C226">
        <v>152</v>
      </c>
      <c r="D226">
        <v>191</v>
      </c>
      <c r="E226">
        <v>170</v>
      </c>
      <c r="F226" s="2">
        <v>170</v>
      </c>
      <c r="G226" s="3">
        <v>116</v>
      </c>
      <c r="H226" s="3">
        <v>152</v>
      </c>
      <c r="I226" s="3">
        <v>195</v>
      </c>
      <c r="J226" s="3">
        <v>140</v>
      </c>
      <c r="K226" s="3">
        <v>120</v>
      </c>
      <c r="L226" s="3">
        <v>99</v>
      </c>
      <c r="M226" s="3">
        <v>114</v>
      </c>
      <c r="O226">
        <f t="shared" si="3"/>
        <v>1767</v>
      </c>
    </row>
    <row r="227" spans="1:15" x14ac:dyDescent="0.25">
      <c r="A227" s="4" t="s">
        <v>215</v>
      </c>
      <c r="B227">
        <v>5</v>
      </c>
      <c r="C227">
        <v>21</v>
      </c>
      <c r="D227">
        <v>25</v>
      </c>
      <c r="E227">
        <v>27</v>
      </c>
      <c r="F227" s="2">
        <v>8</v>
      </c>
      <c r="G227" s="3">
        <v>28</v>
      </c>
      <c r="H227" s="3">
        <v>4</v>
      </c>
      <c r="I227" s="3">
        <v>6</v>
      </c>
      <c r="J227" s="3"/>
      <c r="K227" s="3">
        <v>22</v>
      </c>
      <c r="L227" s="3">
        <v>4</v>
      </c>
      <c r="M227" s="3">
        <v>5</v>
      </c>
      <c r="O227">
        <f t="shared" si="3"/>
        <v>155</v>
      </c>
    </row>
    <row r="228" spans="1:15" x14ac:dyDescent="0.25">
      <c r="A228" s="4" t="s">
        <v>216</v>
      </c>
      <c r="B228">
        <v>807</v>
      </c>
      <c r="C228">
        <v>734</v>
      </c>
      <c r="D228">
        <v>717</v>
      </c>
      <c r="E228">
        <v>680</v>
      </c>
      <c r="F228" s="2">
        <v>657</v>
      </c>
      <c r="G228" s="3">
        <v>864</v>
      </c>
      <c r="H228" s="3">
        <v>827</v>
      </c>
      <c r="I228" s="3">
        <v>678</v>
      </c>
      <c r="J228" s="3">
        <v>551</v>
      </c>
      <c r="K228" s="3">
        <v>624</v>
      </c>
      <c r="L228" s="3">
        <v>569</v>
      </c>
      <c r="M228" s="3">
        <v>522</v>
      </c>
      <c r="O228">
        <f t="shared" si="3"/>
        <v>8230</v>
      </c>
    </row>
    <row r="229" spans="1:15" x14ac:dyDescent="0.25">
      <c r="A229" s="4" t="s">
        <v>217</v>
      </c>
      <c r="B229">
        <v>337</v>
      </c>
      <c r="C229">
        <v>346</v>
      </c>
      <c r="D229">
        <v>391</v>
      </c>
      <c r="E229">
        <v>322</v>
      </c>
      <c r="F229" s="2">
        <v>292</v>
      </c>
      <c r="G229" s="3">
        <v>416</v>
      </c>
      <c r="H229" s="3">
        <v>529</v>
      </c>
      <c r="I229" s="3">
        <v>379</v>
      </c>
      <c r="J229" s="3">
        <v>256</v>
      </c>
      <c r="K229" s="3">
        <v>369</v>
      </c>
      <c r="L229" s="3">
        <v>423</v>
      </c>
      <c r="M229" s="3">
        <v>379</v>
      </c>
      <c r="O229">
        <f t="shared" si="3"/>
        <v>4439</v>
      </c>
    </row>
    <row r="230" spans="1:15" x14ac:dyDescent="0.25">
      <c r="A230" s="4" t="s">
        <v>218</v>
      </c>
      <c r="B230">
        <v>12023</v>
      </c>
      <c r="C230">
        <v>10985</v>
      </c>
      <c r="D230">
        <v>11219</v>
      </c>
      <c r="E230">
        <v>11139</v>
      </c>
      <c r="F230" s="2">
        <v>11541</v>
      </c>
      <c r="G230" s="3">
        <v>12796</v>
      </c>
      <c r="H230" s="3">
        <v>13848</v>
      </c>
      <c r="I230" s="3">
        <v>13050</v>
      </c>
      <c r="J230" s="3">
        <v>10805</v>
      </c>
      <c r="K230" s="3">
        <v>11910</v>
      </c>
      <c r="L230" s="3">
        <v>12007</v>
      </c>
      <c r="M230" s="3">
        <v>9969</v>
      </c>
      <c r="O230">
        <f t="shared" si="3"/>
        <v>141292</v>
      </c>
    </row>
    <row r="231" spans="1:15" x14ac:dyDescent="0.25">
      <c r="A231" s="4" t="s">
        <v>219</v>
      </c>
      <c r="B231">
        <v>778</v>
      </c>
      <c r="C231">
        <v>990</v>
      </c>
      <c r="D231">
        <v>1038</v>
      </c>
      <c r="E231">
        <v>768</v>
      </c>
      <c r="F231" s="2">
        <v>933</v>
      </c>
      <c r="G231" s="3">
        <v>984</v>
      </c>
      <c r="H231" s="3">
        <v>1091</v>
      </c>
      <c r="I231" s="3">
        <v>1357</v>
      </c>
      <c r="J231" s="3">
        <v>1113</v>
      </c>
      <c r="K231" s="3">
        <v>1035</v>
      </c>
      <c r="L231" s="3">
        <v>1007</v>
      </c>
      <c r="M231" s="3">
        <v>975</v>
      </c>
      <c r="O231">
        <f t="shared" si="3"/>
        <v>12069</v>
      </c>
    </row>
    <row r="232" spans="1:15" x14ac:dyDescent="0.25">
      <c r="A232" s="4" t="s">
        <v>220</v>
      </c>
      <c r="B232">
        <v>129</v>
      </c>
      <c r="C232">
        <v>165</v>
      </c>
      <c r="D232">
        <v>183</v>
      </c>
      <c r="E232">
        <v>151</v>
      </c>
      <c r="F232" s="2">
        <v>106</v>
      </c>
      <c r="G232" s="3">
        <v>186</v>
      </c>
      <c r="H232" s="3">
        <v>22</v>
      </c>
      <c r="I232" s="3">
        <v>32</v>
      </c>
      <c r="J232" s="3">
        <v>21</v>
      </c>
      <c r="K232" s="3">
        <v>81</v>
      </c>
      <c r="L232" s="3">
        <v>147</v>
      </c>
      <c r="M232" s="3">
        <v>131</v>
      </c>
      <c r="O232">
        <f t="shared" si="3"/>
        <v>1354</v>
      </c>
    </row>
    <row r="233" spans="1:15" x14ac:dyDescent="0.25">
      <c r="A233" s="4" t="s">
        <v>221</v>
      </c>
      <c r="B233">
        <v>105</v>
      </c>
      <c r="C233">
        <v>121</v>
      </c>
      <c r="D233">
        <v>226</v>
      </c>
      <c r="E233">
        <v>162</v>
      </c>
      <c r="F233" s="2">
        <v>115</v>
      </c>
      <c r="G233" s="3">
        <v>80</v>
      </c>
      <c r="H233" s="3">
        <v>135</v>
      </c>
      <c r="I233" s="3">
        <v>77</v>
      </c>
      <c r="J233" s="3">
        <v>80</v>
      </c>
      <c r="K233" s="3">
        <v>120</v>
      </c>
      <c r="L233" s="3">
        <v>123</v>
      </c>
      <c r="M233" s="3">
        <v>115</v>
      </c>
      <c r="O233">
        <f t="shared" si="3"/>
        <v>1459</v>
      </c>
    </row>
    <row r="234" spans="1:15" x14ac:dyDescent="0.25">
      <c r="A234" s="4" t="s">
        <v>222</v>
      </c>
      <c r="B234">
        <v>39</v>
      </c>
      <c r="C234">
        <v>34</v>
      </c>
      <c r="D234">
        <v>65</v>
      </c>
      <c r="E234">
        <v>9</v>
      </c>
      <c r="F234" s="2">
        <v>20</v>
      </c>
      <c r="G234" s="3">
        <v>31</v>
      </c>
      <c r="H234" s="3">
        <v>7</v>
      </c>
      <c r="I234" s="3">
        <v>42</v>
      </c>
      <c r="J234" s="3">
        <v>40</v>
      </c>
      <c r="K234" s="3">
        <v>49</v>
      </c>
      <c r="L234" s="3">
        <v>11</v>
      </c>
      <c r="M234" s="3">
        <v>23</v>
      </c>
      <c r="O234">
        <f t="shared" si="3"/>
        <v>370</v>
      </c>
    </row>
    <row r="235" spans="1:15" x14ac:dyDescent="0.25">
      <c r="A235" s="4" t="s">
        <v>223</v>
      </c>
      <c r="B235">
        <v>99</v>
      </c>
      <c r="C235">
        <v>96</v>
      </c>
      <c r="D235">
        <v>67</v>
      </c>
      <c r="E235">
        <v>37</v>
      </c>
      <c r="F235" s="2">
        <v>30</v>
      </c>
      <c r="G235" s="3">
        <v>44</v>
      </c>
      <c r="H235" s="3">
        <v>42</v>
      </c>
      <c r="I235" s="3">
        <v>76</v>
      </c>
      <c r="J235" s="3">
        <v>14</v>
      </c>
      <c r="K235" s="3">
        <v>36</v>
      </c>
      <c r="L235" s="3">
        <v>48</v>
      </c>
      <c r="M235" s="3">
        <v>32</v>
      </c>
      <c r="O235">
        <f t="shared" si="3"/>
        <v>621</v>
      </c>
    </row>
    <row r="236" spans="1:15" x14ac:dyDescent="0.25">
      <c r="A236" s="4" t="s">
        <v>224</v>
      </c>
      <c r="B236">
        <v>118</v>
      </c>
      <c r="C236">
        <v>172</v>
      </c>
      <c r="D236">
        <v>135</v>
      </c>
      <c r="E236">
        <v>131</v>
      </c>
      <c r="F236" s="2">
        <v>123</v>
      </c>
      <c r="G236" s="3">
        <v>179</v>
      </c>
      <c r="H236" s="3">
        <v>225</v>
      </c>
      <c r="I236" s="3">
        <v>164</v>
      </c>
      <c r="J236" s="3">
        <v>121</v>
      </c>
      <c r="K236" s="3">
        <v>180</v>
      </c>
      <c r="L236" s="3">
        <v>150</v>
      </c>
      <c r="M236" s="3">
        <v>151</v>
      </c>
      <c r="O236">
        <f t="shared" si="3"/>
        <v>1849</v>
      </c>
    </row>
    <row r="237" spans="1:15" x14ac:dyDescent="0.25">
      <c r="A237" s="4" t="s">
        <v>225</v>
      </c>
      <c r="B237">
        <v>530</v>
      </c>
      <c r="C237">
        <v>615</v>
      </c>
      <c r="D237">
        <v>657</v>
      </c>
      <c r="E237">
        <v>535</v>
      </c>
      <c r="F237" s="2">
        <v>556</v>
      </c>
      <c r="G237" s="3">
        <v>805</v>
      </c>
      <c r="H237" s="3">
        <v>832</v>
      </c>
      <c r="I237" s="3">
        <v>639</v>
      </c>
      <c r="J237" s="3">
        <v>585</v>
      </c>
      <c r="K237" s="3">
        <v>443</v>
      </c>
      <c r="L237" s="3">
        <v>423</v>
      </c>
      <c r="M237" s="3">
        <v>465</v>
      </c>
      <c r="O237">
        <f t="shared" si="3"/>
        <v>7085</v>
      </c>
    </row>
    <row r="238" spans="1:15" x14ac:dyDescent="0.25">
      <c r="A238" s="4" t="s">
        <v>226</v>
      </c>
      <c r="B238">
        <v>252</v>
      </c>
      <c r="C238">
        <v>356</v>
      </c>
      <c r="D238">
        <v>339</v>
      </c>
      <c r="E238">
        <v>254</v>
      </c>
      <c r="F238" s="2">
        <v>277</v>
      </c>
      <c r="G238" s="3">
        <v>291</v>
      </c>
      <c r="H238" s="3">
        <v>318</v>
      </c>
      <c r="I238" s="3">
        <v>359</v>
      </c>
      <c r="J238" s="3">
        <v>282</v>
      </c>
      <c r="K238" s="3">
        <v>279</v>
      </c>
      <c r="L238" s="3">
        <v>218</v>
      </c>
      <c r="M238" s="3">
        <v>117</v>
      </c>
      <c r="O238">
        <f t="shared" si="3"/>
        <v>3342</v>
      </c>
    </row>
    <row r="239" spans="1:15" x14ac:dyDescent="0.25">
      <c r="A239" s="4" t="s">
        <v>227</v>
      </c>
      <c r="B239">
        <v>33</v>
      </c>
      <c r="C239">
        <v>30</v>
      </c>
      <c r="D239">
        <v>23</v>
      </c>
      <c r="E239">
        <v>32</v>
      </c>
      <c r="F239" s="2">
        <v>12</v>
      </c>
      <c r="G239" s="3">
        <v>39</v>
      </c>
      <c r="H239" s="3">
        <v>132</v>
      </c>
      <c r="I239" s="3">
        <v>39</v>
      </c>
      <c r="J239" s="3">
        <v>31</v>
      </c>
      <c r="K239" s="3">
        <v>82</v>
      </c>
      <c r="L239" s="3">
        <v>116</v>
      </c>
      <c r="M239" s="3">
        <v>160</v>
      </c>
      <c r="O239">
        <f t="shared" si="3"/>
        <v>729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>
        <v>2</v>
      </c>
      <c r="K241" s="3"/>
      <c r="L241" s="3"/>
      <c r="M241" s="3"/>
      <c r="O241">
        <f t="shared" si="3"/>
        <v>2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B247">
        <v>3</v>
      </c>
      <c r="C247">
        <v>4</v>
      </c>
      <c r="D247">
        <v>5</v>
      </c>
      <c r="E247">
        <v>8</v>
      </c>
      <c r="F247" s="2">
        <v>8</v>
      </c>
      <c r="G247" s="3">
        <v>4</v>
      </c>
      <c r="H247" s="3">
        <v>4</v>
      </c>
      <c r="I247" s="3">
        <v>4</v>
      </c>
      <c r="J247" s="3">
        <v>2</v>
      </c>
      <c r="K247" s="3">
        <v>7</v>
      </c>
      <c r="L247" s="3">
        <v>3</v>
      </c>
      <c r="M247" s="3">
        <v>7</v>
      </c>
      <c r="O247">
        <f t="shared" si="3"/>
        <v>59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>
        <v>37</v>
      </c>
      <c r="I250" s="3"/>
      <c r="J250" s="3"/>
      <c r="K250" s="3"/>
      <c r="L250" s="3"/>
      <c r="M250" s="3"/>
      <c r="O250">
        <f t="shared" si="3"/>
        <v>37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D253">
        <v>24</v>
      </c>
      <c r="E253">
        <v>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25</v>
      </c>
    </row>
    <row r="254" spans="1:15" x14ac:dyDescent="0.25">
      <c r="A254" s="4" t="s">
        <v>242</v>
      </c>
      <c r="B254">
        <v>2</v>
      </c>
      <c r="D254">
        <v>2</v>
      </c>
      <c r="F254" s="2"/>
      <c r="G254" s="3"/>
      <c r="H254" s="3">
        <v>70</v>
      </c>
      <c r="I254" s="3"/>
      <c r="J254" s="3"/>
      <c r="K254" s="3"/>
      <c r="L254" s="3">
        <v>19</v>
      </c>
      <c r="M254" s="3">
        <v>16</v>
      </c>
      <c r="O254">
        <f t="shared" si="3"/>
        <v>109</v>
      </c>
    </row>
    <row r="255" spans="1:15" x14ac:dyDescent="0.25">
      <c r="A255" s="4" t="s">
        <v>243</v>
      </c>
      <c r="B255">
        <v>1</v>
      </c>
      <c r="D255">
        <v>6</v>
      </c>
      <c r="E255">
        <v>53</v>
      </c>
      <c r="F255" s="2">
        <v>32</v>
      </c>
      <c r="G255" s="3">
        <v>52</v>
      </c>
      <c r="H255" s="3">
        <v>11</v>
      </c>
      <c r="I255" s="3">
        <v>124</v>
      </c>
      <c r="J255" s="3">
        <v>23</v>
      </c>
      <c r="K255" s="3">
        <v>41</v>
      </c>
      <c r="L255" s="3">
        <v>162</v>
      </c>
      <c r="M255" s="3">
        <v>17</v>
      </c>
      <c r="O255">
        <f t="shared" si="3"/>
        <v>522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>
        <v>2</v>
      </c>
      <c r="J290" s="3"/>
      <c r="K290" s="3"/>
      <c r="L290" s="3"/>
      <c r="M290" s="3"/>
      <c r="O290">
        <f t="shared" si="4"/>
        <v>2</v>
      </c>
    </row>
    <row r="291" spans="1:15" x14ac:dyDescent="0.25">
      <c r="A291" s="4" t="s">
        <v>278</v>
      </c>
      <c r="B291">
        <v>5</v>
      </c>
      <c r="C291">
        <v>15</v>
      </c>
      <c r="D291">
        <v>4</v>
      </c>
      <c r="E291">
        <v>1</v>
      </c>
      <c r="F291" s="2">
        <v>15</v>
      </c>
      <c r="G291" s="3">
        <v>8</v>
      </c>
      <c r="H291" s="3">
        <v>6</v>
      </c>
      <c r="I291" s="3">
        <v>5</v>
      </c>
      <c r="J291" s="3">
        <v>3</v>
      </c>
      <c r="K291" s="3"/>
      <c r="L291" s="3">
        <v>36</v>
      </c>
      <c r="M291" s="3">
        <v>6</v>
      </c>
      <c r="O291">
        <f t="shared" si="4"/>
        <v>104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C316">
        <v>4</v>
      </c>
      <c r="E316">
        <v>6</v>
      </c>
      <c r="F316" s="2">
        <v>1</v>
      </c>
      <c r="G316" s="3">
        <v>3</v>
      </c>
      <c r="H316" s="3">
        <v>4</v>
      </c>
      <c r="I316" s="3">
        <v>1</v>
      </c>
      <c r="J316" s="3">
        <v>6</v>
      </c>
      <c r="K316" s="3">
        <v>7</v>
      </c>
      <c r="L316" s="3"/>
      <c r="M316" s="3"/>
      <c r="O316">
        <f t="shared" si="4"/>
        <v>32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B319">
        <v>206</v>
      </c>
      <c r="C319">
        <v>174</v>
      </c>
      <c r="D319">
        <v>119</v>
      </c>
      <c r="E319">
        <v>85</v>
      </c>
      <c r="F319" s="2">
        <v>126</v>
      </c>
      <c r="G319" s="3">
        <v>130</v>
      </c>
      <c r="H319" s="3">
        <v>104</v>
      </c>
      <c r="I319" s="3">
        <v>246</v>
      </c>
      <c r="J319" s="3">
        <v>139</v>
      </c>
      <c r="K319" s="3">
        <v>135</v>
      </c>
      <c r="L319" s="3">
        <v>116</v>
      </c>
      <c r="M319" s="3">
        <v>84</v>
      </c>
      <c r="O319">
        <f t="shared" si="4"/>
        <v>1664</v>
      </c>
    </row>
    <row r="320" spans="1:15" x14ac:dyDescent="0.25">
      <c r="A320" s="4" t="s">
        <v>307</v>
      </c>
      <c r="C320">
        <v>3</v>
      </c>
      <c r="E320">
        <v>2</v>
      </c>
      <c r="F320" s="2">
        <v>9</v>
      </c>
      <c r="G320" s="3">
        <v>21</v>
      </c>
      <c r="H320" s="3">
        <v>42</v>
      </c>
      <c r="I320" s="3"/>
      <c r="J320" s="3"/>
      <c r="K320" s="3"/>
      <c r="L320" s="3"/>
      <c r="M320" s="3"/>
      <c r="O320">
        <f t="shared" si="4"/>
        <v>77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23</v>
      </c>
      <c r="C325">
        <v>11</v>
      </c>
      <c r="D325">
        <v>6</v>
      </c>
      <c r="E325">
        <v>10</v>
      </c>
      <c r="F325" s="2">
        <v>6</v>
      </c>
      <c r="G325" s="3">
        <v>10</v>
      </c>
      <c r="H325" s="3"/>
      <c r="I325" s="3">
        <v>3</v>
      </c>
      <c r="J325" s="3">
        <v>1</v>
      </c>
      <c r="K325" s="3">
        <v>7</v>
      </c>
      <c r="L325" s="3">
        <v>2</v>
      </c>
      <c r="M325" s="3">
        <v>3</v>
      </c>
      <c r="O325">
        <f t="shared" si="5"/>
        <v>82</v>
      </c>
    </row>
    <row r="326" spans="1:15" x14ac:dyDescent="0.25">
      <c r="A326" s="4" t="s">
        <v>313</v>
      </c>
      <c r="F326" s="2"/>
      <c r="G326" s="3"/>
      <c r="H326" s="3"/>
      <c r="I326" s="3"/>
      <c r="J326" s="3">
        <v>6</v>
      </c>
      <c r="K326" s="3"/>
      <c r="L326" s="3"/>
      <c r="M326" s="3"/>
      <c r="O326">
        <f t="shared" si="5"/>
        <v>6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B330">
        <v>11</v>
      </c>
      <c r="C330">
        <v>26</v>
      </c>
      <c r="D330">
        <v>7</v>
      </c>
      <c r="E330">
        <v>4</v>
      </c>
      <c r="F330" s="2">
        <v>8</v>
      </c>
      <c r="G330" s="3">
        <v>18</v>
      </c>
      <c r="H330" s="3">
        <v>28</v>
      </c>
      <c r="I330" s="3">
        <v>5</v>
      </c>
      <c r="J330" s="3">
        <v>15</v>
      </c>
      <c r="K330" s="3">
        <v>47</v>
      </c>
      <c r="L330" s="3">
        <v>27</v>
      </c>
      <c r="M330" s="3">
        <v>33</v>
      </c>
      <c r="O330">
        <f t="shared" si="5"/>
        <v>229</v>
      </c>
    </row>
    <row r="331" spans="1:15" x14ac:dyDescent="0.25">
      <c r="A331" s="4" t="s">
        <v>318</v>
      </c>
      <c r="D331">
        <v>4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4</v>
      </c>
    </row>
    <row r="332" spans="1:15" x14ac:dyDescent="0.25">
      <c r="A332" s="4" t="s">
        <v>319</v>
      </c>
      <c r="F332" s="2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2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2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C335">
        <v>3</v>
      </c>
      <c r="D335">
        <v>2</v>
      </c>
      <c r="F335" s="2"/>
      <c r="G335" s="3"/>
      <c r="H335" s="3"/>
      <c r="I335" s="3"/>
      <c r="J335" s="3"/>
      <c r="K335" s="3"/>
      <c r="L335" s="3">
        <v>3</v>
      </c>
      <c r="M335" s="3"/>
      <c r="O335">
        <f t="shared" si="5"/>
        <v>8</v>
      </c>
    </row>
    <row r="336" spans="1:15" x14ac:dyDescent="0.25">
      <c r="A336" s="4" t="s">
        <v>323</v>
      </c>
      <c r="F336" s="2">
        <v>1</v>
      </c>
      <c r="G336" s="3"/>
      <c r="H336" s="3"/>
      <c r="I336" s="3"/>
      <c r="J336" s="3"/>
      <c r="K336" s="3"/>
      <c r="L336" s="3"/>
      <c r="M336" s="3"/>
      <c r="O336">
        <f t="shared" si="5"/>
        <v>1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2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2"/>
      <c r="G341" s="3"/>
      <c r="H341" s="3">
        <v>1</v>
      </c>
      <c r="I341" s="3"/>
      <c r="J341" s="3"/>
      <c r="K341" s="3">
        <v>33</v>
      </c>
      <c r="L341" s="3">
        <v>54</v>
      </c>
      <c r="M341" s="3">
        <v>7</v>
      </c>
      <c r="O341">
        <f t="shared" si="5"/>
        <v>95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525</v>
      </c>
      <c r="C343">
        <v>477</v>
      </c>
      <c r="D343">
        <v>546</v>
      </c>
      <c r="E343">
        <v>429</v>
      </c>
      <c r="F343" s="2">
        <v>405</v>
      </c>
      <c r="G343" s="3">
        <v>433</v>
      </c>
      <c r="H343" s="3">
        <v>553</v>
      </c>
      <c r="I343" s="3">
        <v>385</v>
      </c>
      <c r="J343" s="3">
        <v>419</v>
      </c>
      <c r="K343" s="3">
        <v>564</v>
      </c>
      <c r="L343" s="3">
        <v>715</v>
      </c>
      <c r="M343" s="3">
        <v>283</v>
      </c>
      <c r="O343">
        <f t="shared" si="5"/>
        <v>5734</v>
      </c>
    </row>
    <row r="344" spans="1:15" x14ac:dyDescent="0.25">
      <c r="A344" s="4" t="s">
        <v>331</v>
      </c>
      <c r="D344">
        <v>314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314</v>
      </c>
    </row>
    <row r="345" spans="1:15" x14ac:dyDescent="0.25">
      <c r="A345" s="4" t="s">
        <v>332</v>
      </c>
      <c r="B345">
        <v>282</v>
      </c>
      <c r="C345">
        <v>346</v>
      </c>
      <c r="E345">
        <v>449</v>
      </c>
      <c r="F345" s="2">
        <v>241</v>
      </c>
      <c r="G345" s="3">
        <v>365</v>
      </c>
      <c r="H345" s="3">
        <v>375</v>
      </c>
      <c r="I345" s="3">
        <v>342</v>
      </c>
      <c r="J345" s="3">
        <v>231</v>
      </c>
      <c r="K345" s="3">
        <v>313</v>
      </c>
      <c r="L345" s="3">
        <v>280</v>
      </c>
      <c r="M345" s="3">
        <v>134</v>
      </c>
      <c r="O345">
        <f t="shared" si="5"/>
        <v>3358</v>
      </c>
    </row>
    <row r="346" spans="1:15" x14ac:dyDescent="0.25">
      <c r="A346" s="4" t="s">
        <v>333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2"/>
      <c r="G347" s="3"/>
      <c r="H347" s="3"/>
      <c r="I347" s="3">
        <v>7</v>
      </c>
      <c r="J347" s="3"/>
      <c r="K347" s="3"/>
      <c r="L347" s="3"/>
      <c r="M347" s="3"/>
      <c r="O347">
        <f t="shared" si="5"/>
        <v>7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>
        <v>3</v>
      </c>
      <c r="M348" s="3">
        <v>5</v>
      </c>
      <c r="O348">
        <f t="shared" si="5"/>
        <v>8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2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2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2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>
        <v>5</v>
      </c>
      <c r="M362" s="3"/>
      <c r="O362">
        <f t="shared" si="5"/>
        <v>5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>
        <v>2</v>
      </c>
      <c r="I371" s="3"/>
      <c r="J371" s="3"/>
      <c r="K371" s="3"/>
      <c r="L371" s="3"/>
      <c r="M371" s="3"/>
      <c r="O371">
        <f t="shared" si="5"/>
        <v>2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2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>
        <v>1</v>
      </c>
      <c r="H420" s="3"/>
      <c r="I420" s="3"/>
      <c r="J420" s="3"/>
      <c r="K420" s="3"/>
      <c r="L420" s="3"/>
      <c r="M420" s="3"/>
      <c r="O420">
        <f t="shared" si="6"/>
        <v>1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>
        <v>1</v>
      </c>
      <c r="M454" s="3"/>
      <c r="O454">
        <f t="shared" si="7"/>
        <v>1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2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2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2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2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2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2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2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2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2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2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2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2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F478" s="2"/>
      <c r="G478" s="3"/>
      <c r="H478" s="3"/>
      <c r="I478" s="3">
        <v>3</v>
      </c>
      <c r="J478" s="3"/>
      <c r="K478" s="3"/>
      <c r="L478" s="3"/>
      <c r="M478" s="3">
        <v>18</v>
      </c>
      <c r="O478">
        <f t="shared" si="7"/>
        <v>21</v>
      </c>
    </row>
    <row r="479" spans="1:15" x14ac:dyDescent="0.25">
      <c r="A479" s="4" t="s">
        <v>465</v>
      </c>
      <c r="F479" s="2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2"/>
      <c r="G480" s="3"/>
      <c r="H480" s="3"/>
      <c r="I480" s="3"/>
      <c r="J480" s="3"/>
      <c r="K480" s="3"/>
      <c r="L480" s="3"/>
      <c r="M480" s="3"/>
      <c r="O480">
        <f t="shared" si="7"/>
        <v>0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2"/>
      <c r="G483" s="3"/>
      <c r="H483" s="3"/>
      <c r="I483" s="3"/>
      <c r="J483" s="3"/>
      <c r="K483" s="3"/>
      <c r="L483" s="3"/>
      <c r="M483" s="3"/>
      <c r="O483">
        <f t="shared" si="7"/>
        <v>0</v>
      </c>
    </row>
    <row r="484" spans="1:15" x14ac:dyDescent="0.25">
      <c r="A484" s="4" t="s">
        <v>470</v>
      </c>
      <c r="F484" s="2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2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2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2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2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9</v>
      </c>
      <c r="C529">
        <v>5</v>
      </c>
      <c r="F529" s="2"/>
      <c r="G529" s="3"/>
      <c r="H529" s="3">
        <v>3</v>
      </c>
      <c r="I529" s="3">
        <v>2</v>
      </c>
      <c r="J529" s="3"/>
      <c r="K529" s="3">
        <v>1</v>
      </c>
      <c r="L529" s="3">
        <v>1</v>
      </c>
      <c r="M529" s="3"/>
      <c r="O529">
        <f t="shared" si="8"/>
        <v>21</v>
      </c>
    </row>
    <row r="530" spans="1:15" x14ac:dyDescent="0.25">
      <c r="A530" s="4" t="s">
        <v>516</v>
      </c>
      <c r="B530" s="1">
        <v>121</v>
      </c>
      <c r="C530" s="1">
        <v>84</v>
      </c>
      <c r="D530">
        <v>77</v>
      </c>
      <c r="E530" s="2">
        <v>55</v>
      </c>
      <c r="F530" s="2">
        <v>64</v>
      </c>
      <c r="G530" s="3">
        <v>84</v>
      </c>
      <c r="H530" s="3">
        <v>61</v>
      </c>
      <c r="I530" s="3">
        <v>176</v>
      </c>
      <c r="J530" s="3">
        <v>82</v>
      </c>
      <c r="K530" s="3">
        <v>247</v>
      </c>
      <c r="L530" s="3">
        <v>57</v>
      </c>
      <c r="M530" s="3">
        <v>63</v>
      </c>
      <c r="O530">
        <f t="shared" si="8"/>
        <v>1171</v>
      </c>
    </row>
    <row r="531" spans="1:15" x14ac:dyDescent="0.25">
      <c r="A531" s="4" t="s">
        <v>517</v>
      </c>
      <c r="B531">
        <v>13</v>
      </c>
      <c r="F531" s="1"/>
      <c r="G531" s="3"/>
      <c r="H531" s="3"/>
      <c r="J531" s="3"/>
      <c r="K531" s="3"/>
      <c r="L531" s="3">
        <v>21</v>
      </c>
      <c r="O531">
        <f t="shared" si="8"/>
        <v>34</v>
      </c>
    </row>
    <row r="532" spans="1:15" x14ac:dyDescent="0.25">
      <c r="A532" s="4" t="s">
        <v>518</v>
      </c>
      <c r="B532">
        <v>3</v>
      </c>
      <c r="F532" s="1"/>
      <c r="G532" s="3">
        <v>8</v>
      </c>
      <c r="K532" s="3"/>
      <c r="L532" s="3"/>
      <c r="O532">
        <f t="shared" si="8"/>
        <v>11</v>
      </c>
    </row>
    <row r="533" spans="1:15" x14ac:dyDescent="0.25">
      <c r="A533" s="6" t="s">
        <v>545</v>
      </c>
      <c r="B533" s="5">
        <f>SUM(B2:B532)</f>
        <v>18600</v>
      </c>
      <c r="C533" s="5">
        <f t="shared" ref="C533:M533" si="9">SUM(C2:C532)</f>
        <v>17717</v>
      </c>
      <c r="D533" s="5">
        <f t="shared" si="9"/>
        <v>18284</v>
      </c>
      <c r="E533" s="5">
        <f t="shared" si="9"/>
        <v>17324</v>
      </c>
      <c r="F533" s="5">
        <f t="shared" si="9"/>
        <v>17570</v>
      </c>
      <c r="G533" s="5">
        <f t="shared" si="9"/>
        <v>20239</v>
      </c>
      <c r="H533" s="5">
        <f t="shared" si="9"/>
        <v>21649</v>
      </c>
      <c r="I533" s="5">
        <f t="shared" si="9"/>
        <v>20596</v>
      </c>
      <c r="J533" s="5">
        <f t="shared" si="9"/>
        <v>16627</v>
      </c>
      <c r="K533" s="5">
        <f t="shared" si="9"/>
        <v>18862</v>
      </c>
      <c r="L533" s="5">
        <f t="shared" si="9"/>
        <v>18851</v>
      </c>
      <c r="M533" s="5">
        <f t="shared" si="9"/>
        <v>15562</v>
      </c>
      <c r="O533">
        <f t="shared" si="8"/>
        <v>221881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10</v>
      </c>
      <c r="C537">
        <f t="shared" ref="C537:O537" si="10">SUM(C2:C20)</f>
        <v>47</v>
      </c>
      <c r="D537">
        <f t="shared" si="10"/>
        <v>12</v>
      </c>
      <c r="E537">
        <f t="shared" si="10"/>
        <v>30</v>
      </c>
      <c r="F537">
        <f t="shared" si="10"/>
        <v>33</v>
      </c>
      <c r="G537">
        <f t="shared" si="10"/>
        <v>122</v>
      </c>
      <c r="H537">
        <f t="shared" si="10"/>
        <v>102</v>
      </c>
      <c r="I537">
        <f t="shared" si="10"/>
        <v>126</v>
      </c>
      <c r="J537">
        <f t="shared" si="10"/>
        <v>111</v>
      </c>
      <c r="K537">
        <f t="shared" si="10"/>
        <v>182</v>
      </c>
      <c r="L537">
        <f t="shared" si="10"/>
        <v>121</v>
      </c>
      <c r="M537">
        <f t="shared" si="10"/>
        <v>65</v>
      </c>
      <c r="O537">
        <f t="shared" si="10"/>
        <v>961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0</v>
      </c>
      <c r="L539">
        <f t="shared" si="11"/>
        <v>0</v>
      </c>
      <c r="M539">
        <f t="shared" si="11"/>
        <v>8</v>
      </c>
      <c r="O539">
        <f t="shared" si="11"/>
        <v>8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17</v>
      </c>
      <c r="C542">
        <f t="shared" ref="C542:O542" si="13">SUM(C57:C135)</f>
        <v>2</v>
      </c>
      <c r="D542">
        <f t="shared" si="13"/>
        <v>4</v>
      </c>
      <c r="E542">
        <f t="shared" si="13"/>
        <v>13</v>
      </c>
      <c r="F542">
        <f t="shared" si="13"/>
        <v>35</v>
      </c>
      <c r="G542">
        <f t="shared" si="13"/>
        <v>48</v>
      </c>
      <c r="H542">
        <f t="shared" si="13"/>
        <v>30</v>
      </c>
      <c r="I542">
        <f t="shared" si="13"/>
        <v>61</v>
      </c>
      <c r="J542">
        <f t="shared" si="13"/>
        <v>11</v>
      </c>
      <c r="K542">
        <f t="shared" si="13"/>
        <v>13</v>
      </c>
      <c r="L542">
        <f t="shared" si="13"/>
        <v>10</v>
      </c>
      <c r="M542">
        <f t="shared" si="13"/>
        <v>8</v>
      </c>
      <c r="O542">
        <f t="shared" si="13"/>
        <v>252</v>
      </c>
    </row>
    <row r="543" spans="1:15" x14ac:dyDescent="0.25">
      <c r="A543" s="10" t="s">
        <v>555</v>
      </c>
      <c r="B543">
        <f>B160</f>
        <v>19</v>
      </c>
      <c r="C543">
        <f t="shared" ref="C543:O543" si="14">C160</f>
        <v>1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20</v>
      </c>
    </row>
    <row r="544" spans="1:15" x14ac:dyDescent="0.25">
      <c r="A544" s="10" t="s">
        <v>556</v>
      </c>
      <c r="B544">
        <f>SUM(B169:B176)</f>
        <v>7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2</v>
      </c>
      <c r="H544">
        <f t="shared" si="15"/>
        <v>6</v>
      </c>
      <c r="I544">
        <f t="shared" si="15"/>
        <v>5</v>
      </c>
      <c r="J544">
        <f t="shared" si="15"/>
        <v>0</v>
      </c>
      <c r="K544">
        <f t="shared" si="15"/>
        <v>1</v>
      </c>
      <c r="L544">
        <f t="shared" si="15"/>
        <v>1</v>
      </c>
      <c r="M544">
        <f t="shared" si="15"/>
        <v>0</v>
      </c>
      <c r="O544">
        <f t="shared" si="15"/>
        <v>22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1</v>
      </c>
      <c r="D545">
        <f t="shared" si="16"/>
        <v>1</v>
      </c>
      <c r="E545">
        <f t="shared" si="16"/>
        <v>2</v>
      </c>
      <c r="F545">
        <f t="shared" si="16"/>
        <v>0</v>
      </c>
      <c r="G545">
        <f t="shared" si="16"/>
        <v>2</v>
      </c>
      <c r="H545">
        <f t="shared" si="16"/>
        <v>3</v>
      </c>
      <c r="I545">
        <f t="shared" si="16"/>
        <v>2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11</v>
      </c>
    </row>
    <row r="546" spans="1:15" x14ac:dyDescent="0.25">
      <c r="A546" s="10" t="s">
        <v>558</v>
      </c>
      <c r="B546">
        <f>B184</f>
        <v>61</v>
      </c>
      <c r="C546">
        <f t="shared" ref="C546:O546" si="17">C184</f>
        <v>2</v>
      </c>
      <c r="D546">
        <f t="shared" si="17"/>
        <v>0</v>
      </c>
      <c r="E546">
        <f t="shared" si="17"/>
        <v>1</v>
      </c>
      <c r="F546">
        <f t="shared" si="17"/>
        <v>0</v>
      </c>
      <c r="G546">
        <f t="shared" si="17"/>
        <v>0</v>
      </c>
      <c r="H546">
        <f t="shared" si="17"/>
        <v>16</v>
      </c>
      <c r="I546">
        <f t="shared" si="17"/>
        <v>0</v>
      </c>
      <c r="J546">
        <f t="shared" si="17"/>
        <v>0</v>
      </c>
      <c r="K546">
        <f t="shared" si="17"/>
        <v>30</v>
      </c>
      <c r="L546">
        <f t="shared" si="17"/>
        <v>38</v>
      </c>
      <c r="M546">
        <f t="shared" si="17"/>
        <v>8</v>
      </c>
      <c r="O546">
        <f t="shared" si="17"/>
        <v>156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2</v>
      </c>
      <c r="M547">
        <f t="shared" si="18"/>
        <v>8</v>
      </c>
      <c r="O547">
        <f t="shared" si="18"/>
        <v>10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1</v>
      </c>
      <c r="D548">
        <f t="shared" si="19"/>
        <v>0</v>
      </c>
      <c r="E548">
        <f t="shared" si="19"/>
        <v>1</v>
      </c>
      <c r="F548">
        <f t="shared" si="19"/>
        <v>17</v>
      </c>
      <c r="G548">
        <f t="shared" si="19"/>
        <v>7</v>
      </c>
      <c r="H548">
        <f t="shared" si="19"/>
        <v>1</v>
      </c>
      <c r="I548">
        <f t="shared" si="19"/>
        <v>5</v>
      </c>
      <c r="J548">
        <f t="shared" si="19"/>
        <v>1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33</v>
      </c>
    </row>
    <row r="549" spans="1:15" x14ac:dyDescent="0.25">
      <c r="A549" s="10" t="s">
        <v>561</v>
      </c>
      <c r="B549">
        <f>SUM(B204:B207)</f>
        <v>3</v>
      </c>
      <c r="C549">
        <f t="shared" ref="C549:O549" si="20">SUM(C204:C207)</f>
        <v>0</v>
      </c>
      <c r="D549">
        <f t="shared" si="20"/>
        <v>0</v>
      </c>
      <c r="E549">
        <f t="shared" si="20"/>
        <v>35</v>
      </c>
      <c r="F549">
        <f t="shared" si="20"/>
        <v>4</v>
      </c>
      <c r="G549">
        <f t="shared" si="20"/>
        <v>8</v>
      </c>
      <c r="H549">
        <f t="shared" si="20"/>
        <v>4</v>
      </c>
      <c r="I549">
        <f t="shared" si="20"/>
        <v>13</v>
      </c>
      <c r="J549">
        <f t="shared" si="20"/>
        <v>10</v>
      </c>
      <c r="K549">
        <f t="shared" si="20"/>
        <v>12</v>
      </c>
      <c r="L549">
        <f t="shared" si="20"/>
        <v>20</v>
      </c>
      <c r="M549">
        <f t="shared" si="20"/>
        <v>27</v>
      </c>
      <c r="O549">
        <f t="shared" si="20"/>
        <v>136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1</v>
      </c>
      <c r="E550">
        <f t="shared" si="21"/>
        <v>2</v>
      </c>
      <c r="F550">
        <f t="shared" si="21"/>
        <v>1</v>
      </c>
      <c r="G550">
        <f t="shared" si="21"/>
        <v>1</v>
      </c>
      <c r="H550">
        <f t="shared" si="21"/>
        <v>5</v>
      </c>
      <c r="I550">
        <f t="shared" si="21"/>
        <v>0</v>
      </c>
      <c r="J550">
        <f t="shared" si="21"/>
        <v>1</v>
      </c>
      <c r="K550">
        <f t="shared" si="21"/>
        <v>0</v>
      </c>
      <c r="L550">
        <f t="shared" si="21"/>
        <v>1</v>
      </c>
      <c r="M550">
        <f t="shared" si="21"/>
        <v>0</v>
      </c>
      <c r="O550">
        <f t="shared" si="21"/>
        <v>12</v>
      </c>
    </row>
    <row r="551" spans="1:15" ht="25.5" x14ac:dyDescent="0.25">
      <c r="A551" s="10" t="s">
        <v>563</v>
      </c>
      <c r="B551">
        <f>B138+B139+B219+B147+B274+B152+B156+B157+B162+B164+B166+B168</f>
        <v>57</v>
      </c>
      <c r="C551">
        <f t="shared" ref="C551:O551" si="22">C138+C139+C219+C147+C274+C152+C156+C157+C162+C164+C166+C168</f>
        <v>10</v>
      </c>
      <c r="D551">
        <f t="shared" si="22"/>
        <v>20</v>
      </c>
      <c r="E551">
        <f t="shared" si="22"/>
        <v>19</v>
      </c>
      <c r="F551">
        <f t="shared" si="22"/>
        <v>23</v>
      </c>
      <c r="G551">
        <f t="shared" si="22"/>
        <v>37</v>
      </c>
      <c r="H551">
        <f t="shared" si="22"/>
        <v>17</v>
      </c>
      <c r="I551">
        <f t="shared" si="22"/>
        <v>39</v>
      </c>
      <c r="J551">
        <f t="shared" si="22"/>
        <v>106</v>
      </c>
      <c r="K551">
        <f t="shared" si="22"/>
        <v>62</v>
      </c>
      <c r="L551">
        <f t="shared" si="22"/>
        <v>62</v>
      </c>
      <c r="M551">
        <f t="shared" si="22"/>
        <v>18</v>
      </c>
      <c r="O551">
        <f t="shared" si="22"/>
        <v>470</v>
      </c>
    </row>
    <row r="552" spans="1:15" ht="25.5" x14ac:dyDescent="0.25">
      <c r="A552" s="10" t="s">
        <v>564</v>
      </c>
      <c r="B552">
        <f>SUM(B542:B551)</f>
        <v>164</v>
      </c>
      <c r="C552">
        <f t="shared" ref="C552:O552" si="23">SUM(C542:C551)</f>
        <v>17</v>
      </c>
      <c r="D552">
        <f t="shared" si="23"/>
        <v>26</v>
      </c>
      <c r="E552">
        <f t="shared" si="23"/>
        <v>73</v>
      </c>
      <c r="F552">
        <f t="shared" si="23"/>
        <v>80</v>
      </c>
      <c r="G552">
        <f t="shared" si="23"/>
        <v>105</v>
      </c>
      <c r="H552">
        <f t="shared" si="23"/>
        <v>82</v>
      </c>
      <c r="I552">
        <f t="shared" si="23"/>
        <v>125</v>
      </c>
      <c r="J552">
        <f t="shared" si="23"/>
        <v>129</v>
      </c>
      <c r="K552">
        <f t="shared" si="23"/>
        <v>118</v>
      </c>
      <c r="L552">
        <f t="shared" si="23"/>
        <v>134</v>
      </c>
      <c r="M552">
        <f t="shared" si="23"/>
        <v>69</v>
      </c>
      <c r="O552">
        <f t="shared" si="23"/>
        <v>1122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3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3</v>
      </c>
      <c r="D553">
        <f t="shared" si="24"/>
        <v>7</v>
      </c>
      <c r="E553">
        <f t="shared" si="24"/>
        <v>12</v>
      </c>
      <c r="F553">
        <f t="shared" si="24"/>
        <v>44</v>
      </c>
      <c r="G553">
        <f t="shared" si="24"/>
        <v>19</v>
      </c>
      <c r="H553">
        <f t="shared" si="24"/>
        <v>9</v>
      </c>
      <c r="I553">
        <f t="shared" si="24"/>
        <v>29</v>
      </c>
      <c r="J553">
        <f t="shared" si="24"/>
        <v>19</v>
      </c>
      <c r="K553">
        <f t="shared" si="24"/>
        <v>5</v>
      </c>
      <c r="L553">
        <f t="shared" si="24"/>
        <v>20</v>
      </c>
      <c r="M553">
        <f t="shared" si="24"/>
        <v>15</v>
      </c>
      <c r="O553">
        <f t="shared" si="24"/>
        <v>185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12373</v>
      </c>
      <c r="C555">
        <f t="shared" ref="C555:O555" si="25">C217+C218+C222+C230+C232+C235</f>
        <v>11409</v>
      </c>
      <c r="D555">
        <f t="shared" si="25"/>
        <v>11671</v>
      </c>
      <c r="E555">
        <f t="shared" si="25"/>
        <v>11448</v>
      </c>
      <c r="F555">
        <f t="shared" si="25"/>
        <v>11841</v>
      </c>
      <c r="G555">
        <f t="shared" si="25"/>
        <v>13443</v>
      </c>
      <c r="H555">
        <f t="shared" si="25"/>
        <v>14188</v>
      </c>
      <c r="I555">
        <f t="shared" si="25"/>
        <v>13437</v>
      </c>
      <c r="J555">
        <f t="shared" si="25"/>
        <v>11003</v>
      </c>
      <c r="K555">
        <f t="shared" si="25"/>
        <v>12127</v>
      </c>
      <c r="L555">
        <f t="shared" si="25"/>
        <v>12287</v>
      </c>
      <c r="M555">
        <f t="shared" si="25"/>
        <v>10268</v>
      </c>
      <c r="O555">
        <f t="shared" si="25"/>
        <v>145495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4846</v>
      </c>
      <c r="C556">
        <f t="shared" ref="C556:O556" si="26">C216+C242+C220+C221+C223+C224+C225+C228+C226+C227+C229+C231+C233+C234+C236+C237+C238+C239</f>
        <v>5089</v>
      </c>
      <c r="D556">
        <f t="shared" si="26"/>
        <v>5452</v>
      </c>
      <c r="E556">
        <f t="shared" si="26"/>
        <v>4658</v>
      </c>
      <c r="F556">
        <f t="shared" si="26"/>
        <v>4656</v>
      </c>
      <c r="G556">
        <f t="shared" si="26"/>
        <v>5413</v>
      </c>
      <c r="H556">
        <f t="shared" si="26"/>
        <v>5967</v>
      </c>
      <c r="I556">
        <f t="shared" si="26"/>
        <v>5574</v>
      </c>
      <c r="J556">
        <f t="shared" si="26"/>
        <v>4436</v>
      </c>
      <c r="K556">
        <f t="shared" si="26"/>
        <v>5028</v>
      </c>
      <c r="L556">
        <f t="shared" si="26"/>
        <v>4784</v>
      </c>
      <c r="M556">
        <f t="shared" si="26"/>
        <v>4461</v>
      </c>
      <c r="O556">
        <f t="shared" si="26"/>
        <v>60364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1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1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1</v>
      </c>
      <c r="M560">
        <f t="shared" si="28"/>
        <v>0</v>
      </c>
      <c r="O560">
        <f t="shared" si="28"/>
        <v>1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0</v>
      </c>
      <c r="F561">
        <f t="shared" si="29"/>
        <v>0</v>
      </c>
      <c r="G561">
        <f t="shared" si="29"/>
        <v>0</v>
      </c>
      <c r="H561">
        <f t="shared" si="29"/>
        <v>0</v>
      </c>
      <c r="I561">
        <f t="shared" si="29"/>
        <v>3</v>
      </c>
      <c r="J561">
        <f t="shared" si="29"/>
        <v>0</v>
      </c>
      <c r="K561">
        <f t="shared" si="29"/>
        <v>0</v>
      </c>
      <c r="L561">
        <f t="shared" si="29"/>
        <v>0</v>
      </c>
      <c r="M561">
        <f t="shared" si="29"/>
        <v>18</v>
      </c>
      <c r="O561">
        <f t="shared" si="29"/>
        <v>21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0</v>
      </c>
      <c r="D562">
        <f t="shared" si="30"/>
        <v>0</v>
      </c>
      <c r="E562">
        <f t="shared" si="30"/>
        <v>0</v>
      </c>
      <c r="F562">
        <f t="shared" si="30"/>
        <v>0</v>
      </c>
      <c r="G562">
        <f t="shared" si="30"/>
        <v>0</v>
      </c>
      <c r="H562">
        <f t="shared" si="30"/>
        <v>0</v>
      </c>
      <c r="I562">
        <f t="shared" si="30"/>
        <v>3</v>
      </c>
      <c r="J562">
        <f t="shared" si="30"/>
        <v>0</v>
      </c>
      <c r="K562">
        <f t="shared" si="30"/>
        <v>0</v>
      </c>
      <c r="L562">
        <f t="shared" si="30"/>
        <v>1</v>
      </c>
      <c r="M562">
        <f t="shared" si="30"/>
        <v>18</v>
      </c>
      <c r="O562">
        <f t="shared" si="30"/>
        <v>22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0</v>
      </c>
      <c r="I563">
        <f t="shared" si="31"/>
        <v>0</v>
      </c>
      <c r="J563">
        <f t="shared" si="31"/>
        <v>0</v>
      </c>
      <c r="K563">
        <f t="shared" si="31"/>
        <v>0</v>
      </c>
      <c r="L563">
        <f t="shared" si="31"/>
        <v>0</v>
      </c>
      <c r="M563">
        <f t="shared" si="31"/>
        <v>0</v>
      </c>
      <c r="O563">
        <f t="shared" si="31"/>
        <v>0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23</v>
      </c>
      <c r="C568">
        <f t="shared" ref="C568:O568" si="34">C256+C258+C260+C262+C264+C266+C268+C315+C317+C321+C325+C362+C364+C391+C413</f>
        <v>11</v>
      </c>
      <c r="D568">
        <f t="shared" si="34"/>
        <v>6</v>
      </c>
      <c r="E568">
        <f t="shared" si="34"/>
        <v>10</v>
      </c>
      <c r="F568">
        <f t="shared" si="34"/>
        <v>6</v>
      </c>
      <c r="G568">
        <f t="shared" si="34"/>
        <v>10</v>
      </c>
      <c r="H568">
        <f t="shared" si="34"/>
        <v>0</v>
      </c>
      <c r="I568">
        <f t="shared" si="34"/>
        <v>3</v>
      </c>
      <c r="J568">
        <f t="shared" si="34"/>
        <v>1</v>
      </c>
      <c r="K568">
        <f t="shared" si="34"/>
        <v>7</v>
      </c>
      <c r="L568">
        <f t="shared" si="34"/>
        <v>7</v>
      </c>
      <c r="M568">
        <f t="shared" si="34"/>
        <v>3</v>
      </c>
      <c r="O568">
        <f t="shared" si="34"/>
        <v>87</v>
      </c>
    </row>
    <row r="569" spans="1:15" ht="25.5" x14ac:dyDescent="0.25">
      <c r="A569" s="10" t="s">
        <v>581</v>
      </c>
      <c r="B569">
        <f>B240+B241+B243+B244+B245+B246+B247+B249+B250+B251+B252+B253+B254</f>
        <v>5</v>
      </c>
      <c r="C569">
        <f t="shared" ref="C569:O569" si="35">C240+C241+C243+C244+C245+C246+C247+C249+C250+C251+C252+C253+C254</f>
        <v>4</v>
      </c>
      <c r="D569">
        <f t="shared" si="35"/>
        <v>31</v>
      </c>
      <c r="E569">
        <f t="shared" si="35"/>
        <v>9</v>
      </c>
      <c r="F569">
        <f t="shared" si="35"/>
        <v>8</v>
      </c>
      <c r="G569">
        <f t="shared" si="35"/>
        <v>4</v>
      </c>
      <c r="H569">
        <f t="shared" si="35"/>
        <v>111</v>
      </c>
      <c r="I569">
        <f t="shared" si="35"/>
        <v>4</v>
      </c>
      <c r="J569">
        <f t="shared" si="35"/>
        <v>4</v>
      </c>
      <c r="K569">
        <f t="shared" si="35"/>
        <v>7</v>
      </c>
      <c r="L569">
        <f t="shared" si="35"/>
        <v>22</v>
      </c>
      <c r="M569">
        <f t="shared" si="35"/>
        <v>23</v>
      </c>
      <c r="O569">
        <f t="shared" si="35"/>
        <v>232</v>
      </c>
    </row>
    <row r="570" spans="1:15" ht="25.5" x14ac:dyDescent="0.25">
      <c r="A570" s="10" t="s">
        <v>582</v>
      </c>
      <c r="B570">
        <f>B255</f>
        <v>1</v>
      </c>
      <c r="C570">
        <f t="shared" ref="C570:O570" si="36">C255</f>
        <v>0</v>
      </c>
      <c r="D570">
        <f t="shared" si="36"/>
        <v>6</v>
      </c>
      <c r="E570">
        <f t="shared" si="36"/>
        <v>53</v>
      </c>
      <c r="F570">
        <f t="shared" si="36"/>
        <v>32</v>
      </c>
      <c r="G570">
        <f t="shared" si="36"/>
        <v>52</v>
      </c>
      <c r="H570">
        <f t="shared" si="36"/>
        <v>11</v>
      </c>
      <c r="I570">
        <f t="shared" si="36"/>
        <v>124</v>
      </c>
      <c r="J570">
        <f t="shared" si="36"/>
        <v>23</v>
      </c>
      <c r="K570">
        <f t="shared" si="36"/>
        <v>41</v>
      </c>
      <c r="L570">
        <f t="shared" si="36"/>
        <v>162</v>
      </c>
      <c r="M570">
        <f t="shared" si="36"/>
        <v>17</v>
      </c>
      <c r="O570">
        <f t="shared" si="36"/>
        <v>522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5</v>
      </c>
      <c r="C572">
        <f t="shared" ref="C572:O572" si="38">C282+C290+C287+C291+C298+C301+C307+C308+C310</f>
        <v>15</v>
      </c>
      <c r="D572">
        <f t="shared" si="38"/>
        <v>4</v>
      </c>
      <c r="E572">
        <f t="shared" si="38"/>
        <v>1</v>
      </c>
      <c r="F572">
        <f t="shared" si="38"/>
        <v>15</v>
      </c>
      <c r="G572">
        <f t="shared" si="38"/>
        <v>8</v>
      </c>
      <c r="H572">
        <f t="shared" si="38"/>
        <v>6</v>
      </c>
      <c r="I572">
        <f t="shared" si="38"/>
        <v>7</v>
      </c>
      <c r="J572">
        <f t="shared" si="38"/>
        <v>3</v>
      </c>
      <c r="K572">
        <f t="shared" si="38"/>
        <v>0</v>
      </c>
      <c r="L572">
        <f t="shared" si="38"/>
        <v>36</v>
      </c>
      <c r="M572">
        <f t="shared" si="38"/>
        <v>6</v>
      </c>
      <c r="O572">
        <f t="shared" si="38"/>
        <v>106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2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2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536</v>
      </c>
      <c r="C581">
        <f t="shared" ref="C581:O581" si="47">C330+C343</f>
        <v>503</v>
      </c>
      <c r="D581">
        <f t="shared" si="47"/>
        <v>553</v>
      </c>
      <c r="E581">
        <f t="shared" si="47"/>
        <v>433</v>
      </c>
      <c r="F581">
        <f t="shared" si="47"/>
        <v>413</v>
      </c>
      <c r="G581">
        <f t="shared" si="47"/>
        <v>451</v>
      </c>
      <c r="H581">
        <f t="shared" si="47"/>
        <v>581</v>
      </c>
      <c r="I581">
        <f t="shared" si="47"/>
        <v>390</v>
      </c>
      <c r="J581">
        <f t="shared" si="47"/>
        <v>434</v>
      </c>
      <c r="K581">
        <f t="shared" si="47"/>
        <v>611</v>
      </c>
      <c r="L581">
        <f t="shared" si="47"/>
        <v>742</v>
      </c>
      <c r="M581">
        <f t="shared" si="47"/>
        <v>316</v>
      </c>
      <c r="O581">
        <f t="shared" si="47"/>
        <v>5963</v>
      </c>
    </row>
    <row r="582" spans="1:15" ht="25.5" x14ac:dyDescent="0.25">
      <c r="A582" s="10" t="s">
        <v>594</v>
      </c>
      <c r="B582">
        <f>B345+B344</f>
        <v>282</v>
      </c>
      <c r="C582">
        <f t="shared" ref="C582:O582" si="48">C345+C344</f>
        <v>346</v>
      </c>
      <c r="D582">
        <f t="shared" si="48"/>
        <v>314</v>
      </c>
      <c r="E582">
        <f t="shared" si="48"/>
        <v>449</v>
      </c>
      <c r="F582">
        <f t="shared" si="48"/>
        <v>241</v>
      </c>
      <c r="G582">
        <f t="shared" si="48"/>
        <v>365</v>
      </c>
      <c r="H582">
        <f t="shared" si="48"/>
        <v>375</v>
      </c>
      <c r="I582">
        <f t="shared" si="48"/>
        <v>342</v>
      </c>
      <c r="J582">
        <f t="shared" si="48"/>
        <v>231</v>
      </c>
      <c r="K582">
        <f t="shared" si="48"/>
        <v>313</v>
      </c>
      <c r="L582">
        <f t="shared" si="48"/>
        <v>280</v>
      </c>
      <c r="M582">
        <f t="shared" si="48"/>
        <v>134</v>
      </c>
      <c r="O582">
        <f t="shared" si="48"/>
        <v>3672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3</v>
      </c>
      <c r="D583">
        <f t="shared" si="49"/>
        <v>2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1</v>
      </c>
      <c r="I583">
        <f t="shared" si="49"/>
        <v>0</v>
      </c>
      <c r="J583">
        <f t="shared" si="49"/>
        <v>0</v>
      </c>
      <c r="K583">
        <f t="shared" si="49"/>
        <v>33</v>
      </c>
      <c r="L583">
        <f t="shared" si="49"/>
        <v>60</v>
      </c>
      <c r="M583">
        <f t="shared" si="49"/>
        <v>12</v>
      </c>
      <c r="O583">
        <f t="shared" si="49"/>
        <v>111</v>
      </c>
    </row>
    <row r="584" spans="1:15" ht="25.5" x14ac:dyDescent="0.25">
      <c r="A584" s="10" t="s">
        <v>596</v>
      </c>
      <c r="B584">
        <f>B326+B327+B328+B331+B334+B336+B337+B338+B347+B349+B351+B353+B354+B360+B361+B342</f>
        <v>0</v>
      </c>
      <c r="C584">
        <f t="shared" ref="C584:O584" si="50">C326+C327+C328+C331+C334+C336+C337+C338+C347+C349+C351+C353+C354+C360+C361+C342</f>
        <v>0</v>
      </c>
      <c r="D584">
        <f t="shared" si="50"/>
        <v>4</v>
      </c>
      <c r="E584">
        <f t="shared" si="50"/>
        <v>0</v>
      </c>
      <c r="F584">
        <f t="shared" si="50"/>
        <v>1</v>
      </c>
      <c r="G584">
        <f t="shared" si="50"/>
        <v>0</v>
      </c>
      <c r="H584">
        <f t="shared" si="50"/>
        <v>0</v>
      </c>
      <c r="I584">
        <f t="shared" si="50"/>
        <v>7</v>
      </c>
      <c r="J584">
        <f t="shared" si="50"/>
        <v>6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18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852</v>
      </c>
      <c r="C599">
        <f t="shared" ref="C599:O599" si="61">SUM(C568:C598)</f>
        <v>882</v>
      </c>
      <c r="D599">
        <f t="shared" si="61"/>
        <v>920</v>
      </c>
      <c r="E599">
        <f t="shared" si="61"/>
        <v>955</v>
      </c>
      <c r="F599">
        <f t="shared" si="61"/>
        <v>716</v>
      </c>
      <c r="G599">
        <f t="shared" si="61"/>
        <v>890</v>
      </c>
      <c r="H599">
        <f t="shared" si="61"/>
        <v>1087</v>
      </c>
      <c r="I599">
        <f t="shared" si="61"/>
        <v>877</v>
      </c>
      <c r="J599">
        <f t="shared" si="61"/>
        <v>702</v>
      </c>
      <c r="K599">
        <f t="shared" si="61"/>
        <v>1012</v>
      </c>
      <c r="L599">
        <f t="shared" si="61"/>
        <v>1309</v>
      </c>
      <c r="M599">
        <f t="shared" si="61"/>
        <v>511</v>
      </c>
      <c r="O599">
        <f t="shared" si="61"/>
        <v>10713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4</v>
      </c>
      <c r="D601">
        <f t="shared" si="62"/>
        <v>0</v>
      </c>
      <c r="E601">
        <f t="shared" si="62"/>
        <v>6</v>
      </c>
      <c r="F601">
        <f t="shared" si="62"/>
        <v>1</v>
      </c>
      <c r="G601">
        <f t="shared" si="62"/>
        <v>3</v>
      </c>
      <c r="H601">
        <f t="shared" si="62"/>
        <v>4</v>
      </c>
      <c r="I601">
        <f t="shared" si="62"/>
        <v>1</v>
      </c>
      <c r="J601">
        <f t="shared" si="62"/>
        <v>6</v>
      </c>
      <c r="K601">
        <f t="shared" si="62"/>
        <v>7</v>
      </c>
      <c r="L601">
        <f t="shared" si="62"/>
        <v>0</v>
      </c>
      <c r="M601">
        <f t="shared" si="62"/>
        <v>0</v>
      </c>
      <c r="O601">
        <f t="shared" si="62"/>
        <v>32</v>
      </c>
    </row>
    <row r="602" spans="1:15" x14ac:dyDescent="0.25">
      <c r="A602" s="10" t="s">
        <v>613</v>
      </c>
      <c r="B602">
        <f>B319+B320</f>
        <v>206</v>
      </c>
      <c r="C602">
        <f t="shared" ref="C602:O602" si="63">C319+C320</f>
        <v>177</v>
      </c>
      <c r="D602">
        <f t="shared" si="63"/>
        <v>119</v>
      </c>
      <c r="E602">
        <f t="shared" si="63"/>
        <v>87</v>
      </c>
      <c r="F602">
        <f t="shared" si="63"/>
        <v>135</v>
      </c>
      <c r="G602">
        <f t="shared" si="63"/>
        <v>151</v>
      </c>
      <c r="H602">
        <f t="shared" si="63"/>
        <v>146</v>
      </c>
      <c r="I602">
        <f t="shared" si="63"/>
        <v>246</v>
      </c>
      <c r="J602">
        <f t="shared" si="63"/>
        <v>139</v>
      </c>
      <c r="K602">
        <f t="shared" si="63"/>
        <v>135</v>
      </c>
      <c r="L602">
        <f t="shared" si="63"/>
        <v>116</v>
      </c>
      <c r="M602">
        <f t="shared" si="63"/>
        <v>84</v>
      </c>
      <c r="O602">
        <f t="shared" si="63"/>
        <v>1741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143</v>
      </c>
      <c r="C604">
        <f t="shared" ref="C604:O604" si="64">C529+C530+C531+C213+C214</f>
        <v>89</v>
      </c>
      <c r="D604">
        <f t="shared" si="64"/>
        <v>77</v>
      </c>
      <c r="E604">
        <f t="shared" si="64"/>
        <v>55</v>
      </c>
      <c r="F604">
        <f t="shared" si="64"/>
        <v>64</v>
      </c>
      <c r="G604">
        <f t="shared" si="64"/>
        <v>84</v>
      </c>
      <c r="H604">
        <f t="shared" si="64"/>
        <v>64</v>
      </c>
      <c r="I604">
        <f t="shared" si="64"/>
        <v>178</v>
      </c>
      <c r="J604">
        <f t="shared" si="64"/>
        <v>82</v>
      </c>
      <c r="K604">
        <f t="shared" si="64"/>
        <v>248</v>
      </c>
      <c r="L604">
        <f t="shared" si="64"/>
        <v>79</v>
      </c>
      <c r="M604">
        <f t="shared" si="64"/>
        <v>63</v>
      </c>
      <c r="O604">
        <f t="shared" si="64"/>
        <v>1226</v>
      </c>
    </row>
    <row r="605" spans="1:15" x14ac:dyDescent="0.25">
      <c r="A605" s="10" t="s">
        <v>519</v>
      </c>
      <c r="B605">
        <f>B532</f>
        <v>3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8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11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18600</v>
      </c>
      <c r="C607">
        <f t="shared" ref="C607:O607" si="66">SUM(C537:C606)-C552-C562-C599</f>
        <v>17717</v>
      </c>
      <c r="D607">
        <f t="shared" si="66"/>
        <v>18284</v>
      </c>
      <c r="E607">
        <f t="shared" si="66"/>
        <v>17324</v>
      </c>
      <c r="F607">
        <f t="shared" si="66"/>
        <v>17570</v>
      </c>
      <c r="G607">
        <f t="shared" si="66"/>
        <v>20239</v>
      </c>
      <c r="H607">
        <f t="shared" si="66"/>
        <v>21649</v>
      </c>
      <c r="I607">
        <f t="shared" si="66"/>
        <v>20596</v>
      </c>
      <c r="J607">
        <f t="shared" si="66"/>
        <v>16627</v>
      </c>
      <c r="K607">
        <f t="shared" si="66"/>
        <v>18862</v>
      </c>
      <c r="L607">
        <f t="shared" si="66"/>
        <v>18851</v>
      </c>
      <c r="M607">
        <f t="shared" si="66"/>
        <v>15562</v>
      </c>
      <c r="O607">
        <f t="shared" si="66"/>
        <v>221881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2013-01-30T23:02:18Z</dcterms:modified>
</cp:coreProperties>
</file>