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 Summary" sheetId="1" r:id="rId1"/>
    <sheet name="Intra-agency Details" sheetId="2" r:id="rId2"/>
  </sheets>
  <calcPr calcId="124519" fullCalcOnLoad="1"/>
</workbook>
</file>

<file path=xl/sharedStrings.xml><?xml version="1.0" encoding="utf-8"?>
<sst xmlns="http://schemas.openxmlformats.org/spreadsheetml/2006/main" count="330" uniqueCount="120">
  <si>
    <t>DCL</t>
  </si>
  <si>
    <t>MRS</t>
  </si>
  <si>
    <t>MAD</t>
  </si>
  <si>
    <t>HPB</t>
  </si>
  <si>
    <t>HAW</t>
  </si>
  <si>
    <t>LAK</t>
  </si>
  <si>
    <t>MEA</t>
  </si>
  <si>
    <t>MSB</t>
  </si>
  <si>
    <t>PIN</t>
  </si>
  <si>
    <t>SEQ</t>
  </si>
  <si>
    <t>SMB</t>
  </si>
  <si>
    <t>STP</t>
  </si>
  <si>
    <t>ALM</t>
  </si>
  <si>
    <t>PLO</t>
  </si>
  <si>
    <t>ROS</t>
  </si>
  <si>
    <t>ACL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</si>
  <si>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</si>
  <si>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</si>
  <si>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</si>
  <si>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</si>
  <si>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</si>
  <si>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</si>
  <si>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</si>
  <si>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</si>
  <si>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</si>
  <si>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DEE</t>
  </si>
  <si>
    <t>DFT</t>
  </si>
  <si>
    <t>FCH</t>
  </si>
  <si>
    <t>LAV</t>
  </si>
  <si>
    <t>LDI</t>
  </si>
  <si>
    <t>MAR</t>
  </si>
  <si>
    <t>MAZ</t>
  </si>
  <si>
    <t>MCF</t>
  </si>
  <si>
    <t>MCM</t>
  </si>
  <si>
    <t>MFD</t>
  </si>
  <si>
    <t>MID</t>
  </si>
  <si>
    <t>MNT</t>
  </si>
  <si>
    <t>MOO</t>
  </si>
  <si>
    <t>MRO</t>
  </si>
  <si>
    <t>MTH</t>
  </si>
  <si>
    <t>NEK</t>
  </si>
  <si>
    <t>NGL</t>
  </si>
  <si>
    <t>NOF</t>
  </si>
  <si>
    <t>ORE</t>
  </si>
  <si>
    <t>PAR</t>
  </si>
  <si>
    <t>PDS</t>
  </si>
  <si>
    <t>PLA</t>
  </si>
  <si>
    <t>POR</t>
  </si>
  <si>
    <t>POY</t>
  </si>
  <si>
    <t>RAN</t>
  </si>
  <si>
    <t>REE</t>
  </si>
  <si>
    <t>RIO</t>
  </si>
  <si>
    <t>RKS</t>
  </si>
  <si>
    <t>ROM</t>
  </si>
  <si>
    <t>SCA</t>
  </si>
  <si>
    <t>SCL</t>
  </si>
  <si>
    <t>SGR</t>
  </si>
  <si>
    <t>SKC</t>
  </si>
  <si>
    <t>STO</t>
  </si>
  <si>
    <t>SUN</t>
  </si>
  <si>
    <t>VER</t>
  </si>
  <si>
    <t>WAU</t>
  </si>
  <si>
    <t>WID</t>
  </si>
  <si>
    <t>WYO</t>
  </si>
  <si>
    <t>ZZZ</t>
  </si>
  <si>
    <t>total</t>
  </si>
  <si>
    <t>---------</t>
  </si>
  <si>
    <t>=========</t>
  </si>
  <si>
    <t>TOTAL</t>
  </si>
  <si>
    <t>LOANED</t>
  </si>
  <si>
    <t>BORROWED</t>
  </si>
  <si>
    <t>SCIDS</t>
  </si>
  <si>
    <t>CKOS</t>
  </si>
  <si>
    <t>THIS</t>
  </si>
  <si>
    <t>MONTH</t>
  </si>
  <si>
    <t>YEAR TO</t>
  </si>
  <si>
    <t>DATE CKO</t>
  </si>
  <si>
    <t>PREVIOUS</t>
  </si>
  <si>
    <t>PERCENT</t>
  </si>
  <si>
    <t>CHANGE IN</t>
  </si>
  <si>
    <t>YTD CKO</t>
  </si>
  <si>
    <t>CKO FROM</t>
  </si>
  <si>
    <t>OWN COLL</t>
  </si>
  <si>
    <t>THIS MO</t>
  </si>
  <si>
    <t>HOLDS</t>
  </si>
  <si>
    <t>PLACED</t>
  </si>
  <si>
    <t>OF LINK</t>
  </si>
  <si>
    <t>FILLED</t>
  </si>
  <si>
    <t>YTD</t>
  </si>
  <si>
    <t>LAST YTD</t>
  </si>
  <si>
    <t>YTD HOLDS</t>
  </si>
  <si>
    <t>NONMPL/NONPOCO</t>
  </si>
  <si>
    <t>TOTAL DCLS</t>
  </si>
  <si>
    <t>TOTAL POCO</t>
  </si>
  <si>
    <t>TOTAL NONMPL</t>
  </si>
  <si>
    <t>TOTAL MPL</t>
  </si>
  <si>
    <t>TOTAL LINK</t>
  </si>
  <si>
    <t>LINK LIBRARY STATISTICS SUMMARY</t>
  </si>
  <si>
    <t>INTERAGENCY LOANS ADJUSTED</t>
  </si>
  <si>
    <t>FOR SCID AND INTERNAL MPL</t>
  </si>
  <si>
    <t>JANUARY 2023</t>
  </si>
  <si>
    <t>CHECKOUT SUMMARY INFORMATION</t>
  </si>
  <si>
    <t>HOLDS SUMMARY INFORMATION</t>
  </si>
  <si>
    <t>LOAN TO</t>
  </si>
  <si>
    <t>BOR FROM</t>
  </si>
  <si>
    <t>MADISON (MAD)</t>
  </si>
  <si>
    <t>HIGH POINT</t>
  </si>
  <si>
    <t>HAWTHORNE</t>
  </si>
  <si>
    <t>LAKEVIEW</t>
  </si>
  <si>
    <t>MEADOWRIDGE</t>
  </si>
  <si>
    <t>MONROE STREET</t>
  </si>
  <si>
    <t>PINNEY</t>
  </si>
  <si>
    <t>SEQUOYA</t>
  </si>
  <si>
    <t>SOUTH MADISON</t>
  </si>
  <si>
    <t>TOTAL MPL INTERNAL</t>
  </si>
  <si>
    <t>TOTAL DCLS INTERNAL</t>
  </si>
  <si>
    <t>TOTAL POCO INTERNAL</t>
  </si>
  <si>
    <t>MADISON PL INTRA-AGENCY DETAIL</t>
  </si>
  <si>
    <t>DANE COUNTY LS INTRA-AGENCY DETAIL</t>
  </si>
  <si>
    <t>PORTAGE COUNTY PL INTRA-AGENCY DETAIL</t>
  </si>
</sst>
</file>

<file path=xl/styles.xml><?xml version="1.0" encoding="utf-8"?>
<styleSheet xmlns="http://schemas.openxmlformats.org/spreadsheetml/2006/main">
  <numFmts count="1">
    <numFmt numFmtId="164" formatCode="0.00%"/>
  </numFmts>
  <fonts count="3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right"/>
    </xf>
    <xf numFmtId="1" fontId="2" fillId="0" borderId="2" xfId="0" applyNumberFormat="1" applyFont="1" applyBorder="1"/>
    <xf numFmtId="1" fontId="2" fillId="0" borderId="3" xfId="0" applyNumberFormat="1" applyFont="1" applyBorder="1"/>
    <xf numFmtId="164" fontId="2" fillId="0" borderId="2" xfId="0" applyNumberFormat="1" applyFont="1" applyBorder="1"/>
    <xf numFmtId="164" fontId="2" fillId="0" borderId="3" xfId="0" applyNumberFormat="1" applyFont="1" applyBorder="1"/>
    <xf numFmtId="1" fontId="2" fillId="0" borderId="0" xfId="0" applyNumberFormat="1" applyFont="1"/>
    <xf numFmtId="1" fontId="2" fillId="0" borderId="1" xfId="0" applyNumberFormat="1" applyFont="1" applyBorder="1"/>
    <xf numFmtId="164" fontId="2" fillId="0" borderId="0" xfId="0" applyNumberFormat="1" applyFont="1"/>
    <xf numFmtId="164" fontId="2" fillId="0" borderId="1" xfId="0" applyNumberFormat="1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95"/>
  <sheetViews>
    <sheetView showGridLines="0" tabSelected="1" workbookViewId="0"/>
  </sheetViews>
  <sheetFormatPr defaultRowHeight="15"/>
  <cols>
    <col min="1" max="1" width="16" customWidth="1"/>
    <col min="2" max="15" width="10" customWidth="1"/>
  </cols>
  <sheetData>
    <row r="1" spans="1:15" ht="11.3" customHeight="1">
      <c r="B1" s="1" t="s">
        <v>97</v>
      </c>
      <c r="C1" s="1"/>
      <c r="D1" s="1"/>
      <c r="E1" s="1" t="s">
        <v>100</v>
      </c>
      <c r="F1" s="1"/>
      <c r="G1" s="1"/>
      <c r="H1" s="1"/>
      <c r="I1" s="1"/>
    </row>
    <row r="2" spans="1:15" ht="11.3" customHeight="1"/>
    <row r="3" spans="1:15" ht="11.3" customHeight="1">
      <c r="B3" s="1" t="s">
        <v>98</v>
      </c>
      <c r="C3" s="1"/>
      <c r="D3" s="1"/>
      <c r="E3" s="1" t="s">
        <v>101</v>
      </c>
      <c r="F3" s="1"/>
      <c r="G3" s="1"/>
      <c r="H3" s="1"/>
      <c r="I3" s="1"/>
      <c r="J3" s="1" t="s">
        <v>102</v>
      </c>
      <c r="K3" s="1"/>
      <c r="L3" s="1"/>
      <c r="M3" s="1"/>
      <c r="N3" s="1"/>
      <c r="O3" s="1"/>
    </row>
    <row r="4" spans="1:15" ht="11.3" customHeight="1">
      <c r="B4" s="1" t="s">
        <v>99</v>
      </c>
      <c r="C4" s="1"/>
      <c r="D4" s="1"/>
    </row>
    <row r="5" spans="1:15" ht="11.3" customHeight="1">
      <c r="I5" s="2" t="s">
        <v>78</v>
      </c>
    </row>
    <row r="6" spans="1:15" ht="11.3" customHeight="1">
      <c r="E6" s="3" t="s">
        <v>72</v>
      </c>
      <c r="G6" s="3" t="s">
        <v>77</v>
      </c>
      <c r="H6" s="3" t="s">
        <v>78</v>
      </c>
      <c r="I6" s="2" t="s">
        <v>81</v>
      </c>
      <c r="J6" s="3" t="s">
        <v>84</v>
      </c>
      <c r="K6" s="3" t="s">
        <v>78</v>
      </c>
      <c r="L6" s="3" t="s">
        <v>84</v>
      </c>
      <c r="M6" s="3" t="s">
        <v>88</v>
      </c>
      <c r="N6" s="3" t="s">
        <v>89</v>
      </c>
      <c r="O6" s="3" t="s">
        <v>78</v>
      </c>
    </row>
    <row r="7" spans="1:15" ht="11.3" customHeight="1">
      <c r="B7" s="3" t="s">
        <v>71</v>
      </c>
      <c r="C7" s="3" t="s">
        <v>68</v>
      </c>
      <c r="D7" s="2" t="s">
        <v>68</v>
      </c>
      <c r="E7" s="3" t="s">
        <v>73</v>
      </c>
      <c r="F7" s="3" t="s">
        <v>75</v>
      </c>
      <c r="G7" s="3" t="s">
        <v>75</v>
      </c>
      <c r="H7" s="3" t="s">
        <v>79</v>
      </c>
      <c r="I7" s="2" t="s">
        <v>82</v>
      </c>
      <c r="J7" s="3" t="s">
        <v>85</v>
      </c>
      <c r="K7" s="3" t="s">
        <v>86</v>
      </c>
      <c r="L7" s="3" t="s">
        <v>87</v>
      </c>
      <c r="M7" s="3" t="s">
        <v>84</v>
      </c>
      <c r="N7" s="3" t="s">
        <v>84</v>
      </c>
      <c r="O7" s="3" t="s">
        <v>79</v>
      </c>
    </row>
    <row r="8" spans="1:15" ht="11.3" customHeight="1">
      <c r="B8" s="3" t="s">
        <v>70</v>
      </c>
      <c r="C8" s="3" t="s">
        <v>69</v>
      </c>
      <c r="D8" s="2" t="s">
        <v>70</v>
      </c>
      <c r="E8" s="3" t="s">
        <v>74</v>
      </c>
      <c r="F8" s="3" t="s">
        <v>76</v>
      </c>
      <c r="G8" s="3" t="s">
        <v>76</v>
      </c>
      <c r="H8" s="3" t="s">
        <v>80</v>
      </c>
      <c r="I8" s="2" t="s">
        <v>83</v>
      </c>
      <c r="J8" s="3" t="s">
        <v>83</v>
      </c>
      <c r="K8" s="3" t="s">
        <v>84</v>
      </c>
      <c r="L8" s="3" t="s">
        <v>83</v>
      </c>
      <c r="M8" s="3" t="s">
        <v>85</v>
      </c>
      <c r="N8" s="3" t="s">
        <v>85</v>
      </c>
      <c r="O8" s="3" t="s">
        <v>90</v>
      </c>
    </row>
    <row r="9" spans="1:15" ht="11.3" customHeight="1">
      <c r="D9" s="2"/>
      <c r="I9" s="2"/>
    </row>
    <row r="10" spans="1:15" ht="11.3" customHeight="1">
      <c r="A10" s="4" t="s">
        <v>15</v>
      </c>
      <c r="B10" s="5">
        <v>4</v>
      </c>
      <c r="C10" s="5">
        <v>2931</v>
      </c>
      <c r="D10" s="6">
        <v>1375</v>
      </c>
      <c r="E10" s="5">
        <v>4283</v>
      </c>
      <c r="F10" s="5">
        <v>4283</v>
      </c>
      <c r="G10" s="5">
        <v>4046</v>
      </c>
      <c r="H10" s="7">
        <v>0.05857637172516066</v>
      </c>
      <c r="I10" s="8">
        <v>0.6789633434508522</v>
      </c>
      <c r="J10" s="5">
        <v>1451</v>
      </c>
      <c r="K10" s="7">
        <v>0.005610591683486842</v>
      </c>
      <c r="L10" s="5">
        <v>1245</v>
      </c>
      <c r="M10" s="5">
        <v>1451</v>
      </c>
      <c r="N10" s="5">
        <v>1308</v>
      </c>
      <c r="O10" s="7">
        <v>0.1093272171253823</v>
      </c>
    </row>
    <row r="11" spans="1:15" ht="11.3" customHeight="1">
      <c r="A11" s="3" t="s">
        <v>16</v>
      </c>
      <c r="B11" s="9">
        <v>2</v>
      </c>
      <c r="C11" s="9">
        <v>768</v>
      </c>
      <c r="D11" s="10">
        <v>605</v>
      </c>
      <c r="E11" s="9">
        <v>1057</v>
      </c>
      <c r="F11" s="9">
        <v>1057</v>
      </c>
      <c r="G11" s="9">
        <v>1369</v>
      </c>
      <c r="H11" s="11">
        <v>-0.2279035792549306</v>
      </c>
      <c r="I11" s="12">
        <v>0.4276253547776727</v>
      </c>
      <c r="J11" s="9">
        <v>497</v>
      </c>
      <c r="K11" s="11">
        <v>0.001921753319567857</v>
      </c>
      <c r="L11" s="9">
        <v>352</v>
      </c>
      <c r="M11" s="9">
        <v>497</v>
      </c>
      <c r="N11" s="9">
        <v>374</v>
      </c>
      <c r="O11" s="11">
        <v>0.3288770053475936</v>
      </c>
    </row>
    <row r="12" spans="1:15" ht="11.3" customHeight="1">
      <c r="A12" s="3" t="s">
        <v>17</v>
      </c>
      <c r="B12" s="9">
        <v>64</v>
      </c>
      <c r="C12" s="9">
        <v>5119</v>
      </c>
      <c r="D12" s="10">
        <v>5479</v>
      </c>
      <c r="E12" s="9">
        <v>13996</v>
      </c>
      <c r="F12" s="9">
        <v>13996</v>
      </c>
      <c r="G12" s="9">
        <v>12893</v>
      </c>
      <c r="H12" s="11">
        <v>0.08555029861164973</v>
      </c>
      <c r="I12" s="12">
        <v>0.6085310088596741</v>
      </c>
      <c r="J12" s="9">
        <v>5320</v>
      </c>
      <c r="K12" s="11">
        <v>0.02057088060382495</v>
      </c>
      <c r="L12" s="9">
        <v>4488</v>
      </c>
      <c r="M12" s="9">
        <v>5320</v>
      </c>
      <c r="N12" s="9">
        <v>5430</v>
      </c>
      <c r="O12" s="11">
        <v>-0.02025782688766114</v>
      </c>
    </row>
    <row r="13" spans="1:15" ht="11.3" customHeight="1">
      <c r="A13" s="4" t="s">
        <v>18</v>
      </c>
      <c r="B13" s="5">
        <v>5</v>
      </c>
      <c r="C13" s="5">
        <v>1345</v>
      </c>
      <c r="D13" s="6">
        <v>1080</v>
      </c>
      <c r="E13" s="5">
        <v>1924</v>
      </c>
      <c r="F13" s="5">
        <v>1924</v>
      </c>
      <c r="G13" s="5">
        <v>1501</v>
      </c>
      <c r="H13" s="7">
        <v>0.2818121252498335</v>
      </c>
      <c r="I13" s="8">
        <v>0.4386694386694387</v>
      </c>
      <c r="J13" s="5">
        <v>850</v>
      </c>
      <c r="K13" s="7">
        <v>0.00328670084835549</v>
      </c>
      <c r="L13" s="5">
        <v>754</v>
      </c>
      <c r="M13" s="5">
        <v>850</v>
      </c>
      <c r="N13" s="5">
        <v>766</v>
      </c>
      <c r="O13" s="7">
        <v>0.1096605744125326</v>
      </c>
    </row>
    <row r="14" spans="1:15" ht="11.3" customHeight="1">
      <c r="A14" s="3" t="s">
        <v>19</v>
      </c>
      <c r="B14" s="9">
        <v>21</v>
      </c>
      <c r="C14" s="9">
        <v>1733</v>
      </c>
      <c r="D14" s="10">
        <v>2049</v>
      </c>
      <c r="E14" s="9">
        <v>5221</v>
      </c>
      <c r="F14" s="9">
        <v>5221</v>
      </c>
      <c r="G14" s="9">
        <v>5095</v>
      </c>
      <c r="H14" s="11">
        <v>0.02473012757605495</v>
      </c>
      <c r="I14" s="12">
        <v>0.6075464470407967</v>
      </c>
      <c r="J14" s="9">
        <v>1759</v>
      </c>
      <c r="K14" s="11">
        <v>0.006801537402655654</v>
      </c>
      <c r="L14" s="9">
        <v>1608</v>
      </c>
      <c r="M14" s="9">
        <v>1759</v>
      </c>
      <c r="N14" s="9">
        <v>1690</v>
      </c>
      <c r="O14" s="11">
        <v>0.04082840236686391</v>
      </c>
    </row>
    <row r="15" spans="1:15" ht="11.3" customHeight="1">
      <c r="A15" s="3" t="s">
        <v>20</v>
      </c>
      <c r="B15" s="9">
        <v>14</v>
      </c>
      <c r="C15" s="9">
        <v>1846</v>
      </c>
      <c r="D15" s="10">
        <v>1625</v>
      </c>
      <c r="E15" s="9">
        <v>3653</v>
      </c>
      <c r="F15" s="9">
        <v>3653</v>
      </c>
      <c r="G15" s="9">
        <v>3593</v>
      </c>
      <c r="H15" s="11">
        <v>0.01669913721124408</v>
      </c>
      <c r="I15" s="12">
        <v>0.5551601423487544</v>
      </c>
      <c r="J15" s="9">
        <v>1546</v>
      </c>
      <c r="K15" s="11">
        <v>0.005977928837126572</v>
      </c>
      <c r="L15" s="9">
        <v>1335</v>
      </c>
      <c r="M15" s="9">
        <v>1546</v>
      </c>
      <c r="N15" s="9">
        <v>1461</v>
      </c>
      <c r="O15" s="11">
        <v>0.05817932922655715</v>
      </c>
    </row>
    <row r="16" spans="1:15" ht="11.3" customHeight="1">
      <c r="A16" s="4" t="s">
        <v>21</v>
      </c>
      <c r="B16" s="5">
        <v>10</v>
      </c>
      <c r="C16" s="5">
        <v>2668</v>
      </c>
      <c r="D16" s="6">
        <v>1625</v>
      </c>
      <c r="E16" s="5">
        <v>3392</v>
      </c>
      <c r="F16" s="5">
        <v>3392</v>
      </c>
      <c r="G16" s="5">
        <v>3619</v>
      </c>
      <c r="H16" s="7">
        <v>-0.06272450953302017</v>
      </c>
      <c r="I16" s="8">
        <v>0.5209316037735849</v>
      </c>
      <c r="J16" s="5">
        <v>1575</v>
      </c>
      <c r="K16" s="7">
        <v>0.006090063336658702</v>
      </c>
      <c r="L16" s="5">
        <v>1205</v>
      </c>
      <c r="M16" s="5">
        <v>1575</v>
      </c>
      <c r="N16" s="5">
        <v>1624</v>
      </c>
      <c r="O16" s="7">
        <v>-0.03017241379310345</v>
      </c>
    </row>
    <row r="17" spans="1:15" ht="11.3" customHeight="1">
      <c r="A17" s="3" t="s">
        <v>22</v>
      </c>
      <c r="B17" s="9">
        <v>12</v>
      </c>
      <c r="C17" s="9">
        <v>605</v>
      </c>
      <c r="D17" s="10">
        <v>698</v>
      </c>
      <c r="E17" s="9">
        <v>1010</v>
      </c>
      <c r="F17" s="9">
        <v>1010</v>
      </c>
      <c r="G17" s="9">
        <v>1147</v>
      </c>
      <c r="H17" s="11">
        <v>-0.1194420226678291</v>
      </c>
      <c r="I17" s="12">
        <v>0.3089108910891089</v>
      </c>
      <c r="J17" s="9">
        <v>441</v>
      </c>
      <c r="K17" s="11">
        <v>0.001705217734264436</v>
      </c>
      <c r="L17" s="9">
        <v>343</v>
      </c>
      <c r="M17" s="9">
        <v>441</v>
      </c>
      <c r="N17" s="9">
        <v>517</v>
      </c>
      <c r="O17" s="11">
        <v>-0.1470019342359768</v>
      </c>
    </row>
    <row r="18" spans="1:15" ht="11.3" customHeight="1">
      <c r="A18" s="3" t="s">
        <v>23</v>
      </c>
      <c r="B18" s="9">
        <v>10</v>
      </c>
      <c r="C18" s="9">
        <v>1688</v>
      </c>
      <c r="D18" s="10">
        <v>1943</v>
      </c>
      <c r="E18" s="9">
        <v>4428</v>
      </c>
      <c r="F18" s="9">
        <v>4428</v>
      </c>
      <c r="G18" s="9">
        <v>4236</v>
      </c>
      <c r="H18" s="11">
        <v>0.0453257790368272</v>
      </c>
      <c r="I18" s="12">
        <v>0.5612014453477868</v>
      </c>
      <c r="J18" s="9">
        <v>1979</v>
      </c>
      <c r="K18" s="11">
        <v>0.007652212916347663</v>
      </c>
      <c r="L18" s="9">
        <v>1473</v>
      </c>
      <c r="M18" s="9">
        <v>1979</v>
      </c>
      <c r="N18" s="9">
        <v>1832</v>
      </c>
      <c r="O18" s="11">
        <v>0.08024017467248909</v>
      </c>
    </row>
    <row r="19" spans="1:15" ht="11.3" customHeight="1">
      <c r="A19" s="4" t="s">
        <v>24</v>
      </c>
      <c r="B19" s="5">
        <v>8</v>
      </c>
      <c r="C19" s="5">
        <v>2759</v>
      </c>
      <c r="D19" s="6">
        <v>1873</v>
      </c>
      <c r="E19" s="5">
        <v>4240</v>
      </c>
      <c r="F19" s="5">
        <v>4240</v>
      </c>
      <c r="G19" s="5">
        <v>4584</v>
      </c>
      <c r="H19" s="7">
        <v>-0.07504363001745201</v>
      </c>
      <c r="I19" s="8">
        <v>0.558254716981132</v>
      </c>
      <c r="J19" s="5">
        <v>1671</v>
      </c>
      <c r="K19" s="7">
        <v>0.006461267197178851</v>
      </c>
      <c r="L19" s="5">
        <v>1417</v>
      </c>
      <c r="M19" s="5">
        <v>1671</v>
      </c>
      <c r="N19" s="5">
        <v>1801</v>
      </c>
      <c r="O19" s="7">
        <v>-0.07218212104386452</v>
      </c>
    </row>
    <row r="20" spans="1:15" ht="11.3" customHeight="1">
      <c r="A20" s="3" t="s">
        <v>25</v>
      </c>
      <c r="B20" s="9">
        <v>10</v>
      </c>
      <c r="C20" s="9">
        <v>1838</v>
      </c>
      <c r="D20" s="10">
        <v>1538</v>
      </c>
      <c r="E20" s="9">
        <v>2636</v>
      </c>
      <c r="F20" s="9">
        <v>2636</v>
      </c>
      <c r="G20" s="9">
        <v>2686</v>
      </c>
      <c r="H20" s="11">
        <v>-0.0186150409530901</v>
      </c>
      <c r="I20" s="12">
        <v>0.4165402124430956</v>
      </c>
      <c r="J20" s="9">
        <v>1427</v>
      </c>
      <c r="K20" s="11">
        <v>0.005517790718356804</v>
      </c>
      <c r="L20" s="9">
        <v>1170</v>
      </c>
      <c r="M20" s="9">
        <v>1427</v>
      </c>
      <c r="N20" s="9">
        <v>1415</v>
      </c>
      <c r="O20" s="11">
        <v>0.008480565371024734</v>
      </c>
    </row>
    <row r="21" spans="1:15" ht="11.3" customHeight="1">
      <c r="A21" s="3" t="s">
        <v>26</v>
      </c>
      <c r="B21" s="9">
        <v>52</v>
      </c>
      <c r="C21" s="9">
        <v>5970</v>
      </c>
      <c r="D21" s="10">
        <v>5154</v>
      </c>
      <c r="E21" s="9">
        <v>15773</v>
      </c>
      <c r="F21" s="9">
        <v>15773</v>
      </c>
      <c r="G21" s="9">
        <v>15366</v>
      </c>
      <c r="H21" s="11">
        <v>0.02648704932968892</v>
      </c>
      <c r="I21" s="12">
        <v>0.6732390794395486</v>
      </c>
      <c r="J21" s="9">
        <v>5290</v>
      </c>
      <c r="K21" s="11">
        <v>0.0204548793974124</v>
      </c>
      <c r="L21" s="9">
        <v>4520</v>
      </c>
      <c r="M21" s="9">
        <v>5290</v>
      </c>
      <c r="N21" s="9">
        <v>4853</v>
      </c>
      <c r="O21" s="11">
        <v>0.09004739336492891</v>
      </c>
    </row>
    <row r="22" spans="1:15" ht="11.3" customHeight="1">
      <c r="A22" s="4" t="s">
        <v>27</v>
      </c>
      <c r="B22" s="5">
        <v>66</v>
      </c>
      <c r="C22" s="5">
        <v>7886</v>
      </c>
      <c r="D22" s="6">
        <v>8231</v>
      </c>
      <c r="E22" s="5">
        <v>26344</v>
      </c>
      <c r="F22" s="5">
        <v>26344</v>
      </c>
      <c r="G22" s="5">
        <v>24585</v>
      </c>
      <c r="H22" s="7">
        <v>0.07154769168191986</v>
      </c>
      <c r="I22" s="8">
        <v>0.6875569389614333</v>
      </c>
      <c r="J22" s="5">
        <v>9371</v>
      </c>
      <c r="K22" s="7">
        <v>0.03623491017639917</v>
      </c>
      <c r="L22" s="5">
        <v>6996</v>
      </c>
      <c r="M22" s="5">
        <v>9371</v>
      </c>
      <c r="N22" s="5">
        <v>9173</v>
      </c>
      <c r="O22" s="7">
        <v>0.02158508666739344</v>
      </c>
    </row>
    <row r="23" spans="1:15" ht="11.3" customHeight="1">
      <c r="A23" s="3" t="s">
        <v>28</v>
      </c>
      <c r="B23" s="9">
        <v>5</v>
      </c>
      <c r="C23" s="9">
        <v>547</v>
      </c>
      <c r="D23" s="10">
        <v>376</v>
      </c>
      <c r="E23" s="9">
        <v>695</v>
      </c>
      <c r="F23" s="9">
        <v>695</v>
      </c>
      <c r="G23" s="9">
        <v>460</v>
      </c>
      <c r="H23" s="11">
        <v>0.5108695652173914</v>
      </c>
      <c r="I23" s="12">
        <v>0.4589928057553957</v>
      </c>
      <c r="J23" s="9">
        <v>367</v>
      </c>
      <c r="K23" s="11">
        <v>0.001419081425113488</v>
      </c>
      <c r="L23" s="9">
        <v>297</v>
      </c>
      <c r="M23" s="9">
        <v>367</v>
      </c>
      <c r="N23" s="9">
        <v>200</v>
      </c>
      <c r="O23" s="11">
        <v>0.835</v>
      </c>
    </row>
    <row r="24" spans="1:15" ht="11.3" customHeight="1">
      <c r="A24" s="3" t="s">
        <v>29</v>
      </c>
      <c r="B24" s="9">
        <v>31</v>
      </c>
      <c r="C24" s="9">
        <v>2111</v>
      </c>
      <c r="D24" s="10">
        <v>2388</v>
      </c>
      <c r="E24" s="9">
        <v>4879</v>
      </c>
      <c r="F24" s="9">
        <v>4879</v>
      </c>
      <c r="G24" s="9">
        <v>4572</v>
      </c>
      <c r="H24" s="11">
        <v>0.06714785651793526</v>
      </c>
      <c r="I24" s="12">
        <v>0.5105554416888707</v>
      </c>
      <c r="J24" s="9">
        <v>2268</v>
      </c>
      <c r="K24" s="11">
        <v>0.008769691204788529</v>
      </c>
      <c r="L24" s="9">
        <v>1936</v>
      </c>
      <c r="M24" s="9">
        <v>2268</v>
      </c>
      <c r="N24" s="9">
        <v>2249</v>
      </c>
      <c r="O24" s="11">
        <v>0.008448199199644287</v>
      </c>
    </row>
    <row r="25" spans="1:15" ht="11.3" customHeight="1">
      <c r="A25" s="4" t="s">
        <v>30</v>
      </c>
      <c r="B25" s="5">
        <v>5</v>
      </c>
      <c r="C25" s="5">
        <v>1028</v>
      </c>
      <c r="D25" s="6">
        <v>848</v>
      </c>
      <c r="E25" s="5">
        <v>2376</v>
      </c>
      <c r="F25" s="5">
        <v>2376</v>
      </c>
      <c r="G25" s="5">
        <v>2263</v>
      </c>
      <c r="H25" s="7">
        <v>0.04993371630578878</v>
      </c>
      <c r="I25" s="8">
        <v>0.6430976430976431</v>
      </c>
      <c r="J25" s="5">
        <v>959</v>
      </c>
      <c r="K25" s="7">
        <v>0.003708171898321076</v>
      </c>
      <c r="L25" s="5">
        <v>733</v>
      </c>
      <c r="M25" s="5">
        <v>959</v>
      </c>
      <c r="N25" s="5">
        <v>869</v>
      </c>
      <c r="O25" s="7">
        <v>0.1035673187571922</v>
      </c>
    </row>
    <row r="26" spans="1:15" ht="11.3" customHeight="1">
      <c r="A26" s="3" t="s">
        <v>31</v>
      </c>
      <c r="B26" s="9">
        <v>7</v>
      </c>
      <c r="C26" s="9">
        <v>1116</v>
      </c>
      <c r="D26" s="10">
        <v>1199</v>
      </c>
      <c r="E26" s="9">
        <v>1929</v>
      </c>
      <c r="F26" s="9">
        <v>1929</v>
      </c>
      <c r="G26" s="9">
        <v>1580</v>
      </c>
      <c r="H26" s="11">
        <v>0.2208860759493671</v>
      </c>
      <c r="I26" s="12">
        <v>0.3784344219803007</v>
      </c>
      <c r="J26" s="9">
        <v>895</v>
      </c>
      <c r="K26" s="11">
        <v>0.00346070265797431</v>
      </c>
      <c r="L26" s="9">
        <v>825</v>
      </c>
      <c r="M26" s="9">
        <v>895</v>
      </c>
      <c r="N26" s="9">
        <v>888</v>
      </c>
      <c r="O26" s="11">
        <v>0.007882882882882882</v>
      </c>
    </row>
    <row r="27" spans="1:15" ht="11.3" customHeight="1">
      <c r="A27" s="3" t="s">
        <v>32</v>
      </c>
      <c r="B27" s="9">
        <v>52</v>
      </c>
      <c r="C27" s="9">
        <v>6411</v>
      </c>
      <c r="D27" s="10">
        <v>4687</v>
      </c>
      <c r="E27" s="9">
        <v>13998</v>
      </c>
      <c r="F27" s="9">
        <v>13998</v>
      </c>
      <c r="G27" s="9">
        <v>12686</v>
      </c>
      <c r="H27" s="11">
        <v>0.1034210941195018</v>
      </c>
      <c r="I27" s="12">
        <v>0.6651664523503358</v>
      </c>
      <c r="J27" s="9">
        <v>5115</v>
      </c>
      <c r="K27" s="11">
        <v>0.01977820569333921</v>
      </c>
      <c r="L27" s="9">
        <v>4148</v>
      </c>
      <c r="M27" s="9">
        <v>5115</v>
      </c>
      <c r="N27" s="9">
        <v>5081</v>
      </c>
      <c r="O27" s="11">
        <v>0.006691596142491636</v>
      </c>
    </row>
    <row r="28" spans="1:15" ht="11.3" customHeight="1">
      <c r="A28" s="4" t="s">
        <v>33</v>
      </c>
      <c r="B28" s="5">
        <v>48</v>
      </c>
      <c r="C28" s="5">
        <v>7300</v>
      </c>
      <c r="D28" s="6">
        <v>5639</v>
      </c>
      <c r="E28" s="5">
        <v>18535</v>
      </c>
      <c r="F28" s="5">
        <v>18535</v>
      </c>
      <c r="G28" s="5">
        <v>17485</v>
      </c>
      <c r="H28" s="7">
        <v>0.0600514726908779</v>
      </c>
      <c r="I28" s="8">
        <v>0.6957647693552738</v>
      </c>
      <c r="J28" s="5">
        <v>6163</v>
      </c>
      <c r="K28" s="7">
        <v>0.02383051450401751</v>
      </c>
      <c r="L28" s="5">
        <v>5074</v>
      </c>
      <c r="M28" s="5">
        <v>6163</v>
      </c>
      <c r="N28" s="5">
        <v>5903</v>
      </c>
      <c r="O28" s="7">
        <v>0.04404540064374047</v>
      </c>
    </row>
    <row r="29" spans="1:15" ht="11.3" customHeight="1">
      <c r="A29" s="3" t="s">
        <v>34</v>
      </c>
      <c r="B29" s="9">
        <v>19</v>
      </c>
      <c r="C29" s="9">
        <v>9149</v>
      </c>
      <c r="D29" s="10">
        <v>3047</v>
      </c>
      <c r="E29" s="9">
        <v>19273</v>
      </c>
      <c r="F29" s="9">
        <v>19273</v>
      </c>
      <c r="G29" s="9">
        <v>17572</v>
      </c>
      <c r="H29" s="11">
        <v>0.09680173002503983</v>
      </c>
      <c r="I29" s="12">
        <v>0.8419031806153686</v>
      </c>
      <c r="J29" s="9">
        <v>4130</v>
      </c>
      <c r="K29" s="11">
        <v>0.01596949941612726</v>
      </c>
      <c r="L29" s="9">
        <v>3444</v>
      </c>
      <c r="M29" s="9">
        <v>4130</v>
      </c>
      <c r="N29" s="9">
        <v>3919</v>
      </c>
      <c r="O29" s="11">
        <v>0.05384026537381986</v>
      </c>
    </row>
    <row r="30" spans="1:15" ht="11.3" customHeight="1">
      <c r="A30" s="3" t="s">
        <v>35</v>
      </c>
      <c r="B30" s="9">
        <v>153</v>
      </c>
      <c r="C30" s="9">
        <v>9316</v>
      </c>
      <c r="D30" s="10">
        <v>15912</v>
      </c>
      <c r="E30" s="9">
        <v>42866</v>
      </c>
      <c r="F30" s="9">
        <v>42866</v>
      </c>
      <c r="G30" s="9">
        <v>42743</v>
      </c>
      <c r="H30" s="11">
        <v>0.002877664178929883</v>
      </c>
      <c r="I30" s="12">
        <v>0.6287967153454953</v>
      </c>
      <c r="J30" s="9">
        <v>15994</v>
      </c>
      <c r="K30" s="11">
        <v>0.06184410984540906</v>
      </c>
      <c r="L30" s="9">
        <v>13184</v>
      </c>
      <c r="M30" s="9">
        <v>15994</v>
      </c>
      <c r="N30" s="9">
        <v>17026</v>
      </c>
      <c r="O30" s="11">
        <v>-0.06061317984259368</v>
      </c>
    </row>
    <row r="31" spans="1:15" ht="11.3" customHeight="1">
      <c r="A31" s="4" t="s">
        <v>36</v>
      </c>
      <c r="B31" s="5">
        <v>8</v>
      </c>
      <c r="C31" s="5">
        <v>1267</v>
      </c>
      <c r="D31" s="6">
        <v>1031</v>
      </c>
      <c r="E31" s="5">
        <v>1696</v>
      </c>
      <c r="F31" s="5">
        <v>1696</v>
      </c>
      <c r="G31" s="5">
        <v>1237</v>
      </c>
      <c r="H31" s="7">
        <v>0.3710590137429264</v>
      </c>
      <c r="I31" s="8">
        <v>0.3920990566037736</v>
      </c>
      <c r="J31" s="5">
        <v>908</v>
      </c>
      <c r="K31" s="7">
        <v>0.003510969847419746</v>
      </c>
      <c r="L31" s="5">
        <v>751</v>
      </c>
      <c r="M31" s="5">
        <v>908</v>
      </c>
      <c r="N31" s="5">
        <v>539</v>
      </c>
      <c r="O31" s="7">
        <v>0.6846011131725418</v>
      </c>
    </row>
    <row r="32" spans="1:15" ht="11.3" customHeight="1">
      <c r="A32" s="3" t="s">
        <v>37</v>
      </c>
      <c r="B32" s="9">
        <v>56</v>
      </c>
      <c r="C32" s="9">
        <v>5994</v>
      </c>
      <c r="D32" s="10">
        <v>5994</v>
      </c>
      <c r="E32" s="9">
        <v>14819</v>
      </c>
      <c r="F32" s="9">
        <v>14819</v>
      </c>
      <c r="G32" s="9">
        <v>14873</v>
      </c>
      <c r="H32" s="11">
        <v>-0.003630740267599005</v>
      </c>
      <c r="I32" s="12">
        <v>0.5955192658074094</v>
      </c>
      <c r="J32" s="9">
        <v>6244</v>
      </c>
      <c r="K32" s="11">
        <v>0.02414371776133139</v>
      </c>
      <c r="L32" s="9">
        <v>4879</v>
      </c>
      <c r="M32" s="9">
        <v>6244</v>
      </c>
      <c r="N32" s="9">
        <v>6466</v>
      </c>
      <c r="O32" s="11">
        <v>-0.03433343643674606</v>
      </c>
    </row>
    <row r="33" spans="1:15" ht="11.3" customHeight="1">
      <c r="A33" s="3" t="s">
        <v>38</v>
      </c>
      <c r="B33" s="9">
        <v>36</v>
      </c>
      <c r="C33" s="9">
        <v>4016</v>
      </c>
      <c r="D33" s="10">
        <v>3604</v>
      </c>
      <c r="E33" s="9">
        <v>10425</v>
      </c>
      <c r="F33" s="9">
        <v>10425</v>
      </c>
      <c r="G33" s="9">
        <v>5639</v>
      </c>
      <c r="H33" s="11">
        <v>0.8487320446887746</v>
      </c>
      <c r="I33" s="12">
        <v>0.6542925659472422</v>
      </c>
      <c r="J33" s="9">
        <v>3498</v>
      </c>
      <c r="K33" s="11">
        <v>0.01352574066770294</v>
      </c>
      <c r="L33" s="9">
        <v>2901</v>
      </c>
      <c r="M33" s="9">
        <v>3498</v>
      </c>
      <c r="N33" s="9">
        <v>4266</v>
      </c>
      <c r="O33" s="11">
        <v>-0.180028129395218</v>
      </c>
    </row>
    <row r="34" spans="1:15" ht="11.3" customHeight="1">
      <c r="A34" s="4" t="s">
        <v>39</v>
      </c>
      <c r="B34" s="5">
        <v>52</v>
      </c>
      <c r="C34" s="5">
        <v>5797</v>
      </c>
      <c r="D34" s="6">
        <v>5119</v>
      </c>
      <c r="E34" s="5">
        <v>13706</v>
      </c>
      <c r="F34" s="5">
        <v>13706</v>
      </c>
      <c r="G34" s="5">
        <v>13162</v>
      </c>
      <c r="H34" s="7">
        <v>0.04133110469533505</v>
      </c>
      <c r="I34" s="8">
        <v>0.6265139355026995</v>
      </c>
      <c r="J34" s="5">
        <v>4982</v>
      </c>
      <c r="K34" s="7">
        <v>0.01926393367824359</v>
      </c>
      <c r="L34" s="5">
        <v>4302</v>
      </c>
      <c r="M34" s="5">
        <v>4982</v>
      </c>
      <c r="N34" s="5">
        <v>4812</v>
      </c>
      <c r="O34" s="7">
        <v>0.03532834580216127</v>
      </c>
    </row>
    <row r="35" spans="1:15" ht="11.3" customHeight="1">
      <c r="A35" s="3" t="s">
        <v>40</v>
      </c>
      <c r="B35" s="9">
        <v>2</v>
      </c>
      <c r="C35" s="9">
        <v>1469</v>
      </c>
      <c r="D35" s="10">
        <v>623</v>
      </c>
      <c r="E35" s="9">
        <v>2184</v>
      </c>
      <c r="F35" s="9">
        <v>2184</v>
      </c>
      <c r="G35" s="9">
        <v>1952</v>
      </c>
      <c r="H35" s="11">
        <v>0.1188524590163934</v>
      </c>
      <c r="I35" s="12">
        <v>0.7147435897435898</v>
      </c>
      <c r="J35" s="9">
        <v>662</v>
      </c>
      <c r="K35" s="11">
        <v>0.002559759954836864</v>
      </c>
      <c r="L35" s="9">
        <v>529</v>
      </c>
      <c r="M35" s="9">
        <v>662</v>
      </c>
      <c r="N35" s="9">
        <v>685</v>
      </c>
      <c r="O35" s="11">
        <v>-0.03357664233576643</v>
      </c>
    </row>
    <row r="36" spans="1:15" ht="11.3" customHeight="1">
      <c r="A36" s="3" t="s">
        <v>41</v>
      </c>
      <c r="B36" s="9">
        <v>11</v>
      </c>
      <c r="C36" s="9">
        <v>1759</v>
      </c>
      <c r="D36" s="10">
        <v>2341</v>
      </c>
      <c r="E36" s="9">
        <v>3948</v>
      </c>
      <c r="F36" s="9">
        <v>3948</v>
      </c>
      <c r="G36" s="9">
        <v>3614</v>
      </c>
      <c r="H36" s="11">
        <v>0.09241837299391256</v>
      </c>
      <c r="I36" s="12">
        <v>0.4070415400202634</v>
      </c>
      <c r="J36" s="9">
        <v>2217</v>
      </c>
      <c r="K36" s="11">
        <v>0.008572489153887201</v>
      </c>
      <c r="L36" s="9">
        <v>1891</v>
      </c>
      <c r="M36" s="9">
        <v>2217</v>
      </c>
      <c r="N36" s="9">
        <v>2148</v>
      </c>
      <c r="O36" s="11">
        <v>0.03212290502793296</v>
      </c>
    </row>
    <row r="37" spans="1:15" ht="11.3" customHeight="1">
      <c r="A37" s="4" t="s">
        <v>42</v>
      </c>
      <c r="B37" s="5">
        <v>3</v>
      </c>
      <c r="C37" s="5">
        <v>1063</v>
      </c>
      <c r="D37" s="6">
        <v>356</v>
      </c>
      <c r="E37" s="5">
        <v>816</v>
      </c>
      <c r="F37" s="5">
        <v>816</v>
      </c>
      <c r="G37" s="5">
        <v>1010</v>
      </c>
      <c r="H37" s="7">
        <v>-0.1920792079207921</v>
      </c>
      <c r="I37" s="8">
        <v>0.5637254901960784</v>
      </c>
      <c r="J37" s="5">
        <v>327</v>
      </c>
      <c r="K37" s="7">
        <v>0.001264413149896759</v>
      </c>
      <c r="L37" s="5">
        <v>262</v>
      </c>
      <c r="M37" s="5">
        <v>327</v>
      </c>
      <c r="N37" s="5">
        <v>341</v>
      </c>
      <c r="O37" s="7">
        <v>-0.04105571847507331</v>
      </c>
    </row>
    <row r="38" spans="1:15" ht="11.3" customHeight="1">
      <c r="A38" s="3" t="s">
        <v>43</v>
      </c>
      <c r="B38" s="9">
        <v>62</v>
      </c>
      <c r="C38" s="9">
        <v>7311</v>
      </c>
      <c r="D38" s="10">
        <v>6871</v>
      </c>
      <c r="E38" s="9">
        <v>17089</v>
      </c>
      <c r="F38" s="9">
        <v>17089</v>
      </c>
      <c r="G38" s="9">
        <v>14394</v>
      </c>
      <c r="H38" s="11">
        <v>0.1872307906071974</v>
      </c>
      <c r="I38" s="12">
        <v>0.5979284920124056</v>
      </c>
      <c r="J38" s="9">
        <v>7383</v>
      </c>
      <c r="K38" s="11">
        <v>0.02854789689812774</v>
      </c>
      <c r="L38" s="9">
        <v>6045</v>
      </c>
      <c r="M38" s="9">
        <v>7383</v>
      </c>
      <c r="N38" s="9">
        <v>6817</v>
      </c>
      <c r="O38" s="11">
        <v>0.08302772480563297</v>
      </c>
    </row>
    <row r="39" spans="1:15" ht="11.3" customHeight="1">
      <c r="A39" s="3" t="s">
        <v>44</v>
      </c>
      <c r="B39" s="9">
        <v>5</v>
      </c>
      <c r="C39" s="9">
        <v>907</v>
      </c>
      <c r="D39" s="10">
        <v>727</v>
      </c>
      <c r="E39" s="9">
        <v>1564</v>
      </c>
      <c r="F39" s="9">
        <v>1564</v>
      </c>
      <c r="G39" s="9">
        <v>1102</v>
      </c>
      <c r="H39" s="11">
        <v>0.4192377495462795</v>
      </c>
      <c r="I39" s="12">
        <v>0.5351662404092071</v>
      </c>
      <c r="J39" s="9">
        <v>751</v>
      </c>
      <c r="K39" s="11">
        <v>0.002903896867194086</v>
      </c>
      <c r="L39" s="9">
        <v>525</v>
      </c>
      <c r="M39" s="9">
        <v>751</v>
      </c>
      <c r="N39" s="9">
        <v>472</v>
      </c>
      <c r="O39" s="11">
        <v>0.5911016949152542</v>
      </c>
    </row>
    <row r="40" spans="1:15" ht="11.3" customHeight="1">
      <c r="A40" s="4" t="s">
        <v>45</v>
      </c>
      <c r="B40" s="5">
        <v>19</v>
      </c>
      <c r="C40" s="5">
        <v>3344</v>
      </c>
      <c r="D40" s="6">
        <v>2967</v>
      </c>
      <c r="E40" s="5">
        <v>7450</v>
      </c>
      <c r="F40" s="5">
        <v>7450</v>
      </c>
      <c r="G40" s="5">
        <v>6999</v>
      </c>
      <c r="H40" s="7">
        <v>0.06443777682526075</v>
      </c>
      <c r="I40" s="8">
        <v>0.6017449664429531</v>
      </c>
      <c r="J40" s="5">
        <v>2648</v>
      </c>
      <c r="K40" s="7">
        <v>0.01023903981934745</v>
      </c>
      <c r="L40" s="5">
        <v>2249</v>
      </c>
      <c r="M40" s="5">
        <v>2648</v>
      </c>
      <c r="N40" s="5">
        <v>2675</v>
      </c>
      <c r="O40" s="7">
        <v>-0.01009345794392523</v>
      </c>
    </row>
    <row r="41" spans="1:15" ht="11.3" customHeight="1">
      <c r="A41" s="3" t="s">
        <v>46</v>
      </c>
      <c r="B41" s="9">
        <v>11</v>
      </c>
      <c r="C41" s="9">
        <v>1499</v>
      </c>
      <c r="D41" s="10">
        <v>722</v>
      </c>
      <c r="E41" s="9">
        <v>1609</v>
      </c>
      <c r="F41" s="9">
        <v>1609</v>
      </c>
      <c r="G41" s="9">
        <v>1410</v>
      </c>
      <c r="H41" s="11">
        <v>0.1411347517730497</v>
      </c>
      <c r="I41" s="12">
        <v>0.5512740832815414</v>
      </c>
      <c r="J41" s="9">
        <v>765</v>
      </c>
      <c r="K41" s="11">
        <v>0.002958030763519941</v>
      </c>
      <c r="L41" s="9">
        <v>623</v>
      </c>
      <c r="M41" s="9">
        <v>765</v>
      </c>
      <c r="N41" s="9">
        <v>707</v>
      </c>
      <c r="O41" s="11">
        <v>0.08203677510608204</v>
      </c>
    </row>
    <row r="42" spans="1:15" ht="11.3" customHeight="1">
      <c r="A42" s="3" t="s">
        <v>47</v>
      </c>
      <c r="B42" s="9">
        <v>19</v>
      </c>
      <c r="C42" s="9">
        <v>3118</v>
      </c>
      <c r="D42" s="10">
        <v>3157</v>
      </c>
      <c r="E42" s="9">
        <v>8563</v>
      </c>
      <c r="F42" s="9">
        <v>8563</v>
      </c>
      <c r="G42" s="9">
        <v>8026</v>
      </c>
      <c r="H42" s="11">
        <v>0.06690755046100175</v>
      </c>
      <c r="I42" s="12">
        <v>0.6313207987854724</v>
      </c>
      <c r="J42" s="9">
        <v>3185</v>
      </c>
      <c r="K42" s="11">
        <v>0.01231546141413204</v>
      </c>
      <c r="L42" s="9">
        <v>2449</v>
      </c>
      <c r="M42" s="9">
        <v>3185</v>
      </c>
      <c r="N42" s="9">
        <v>2849</v>
      </c>
      <c r="O42" s="11">
        <v>0.1179361179361179</v>
      </c>
    </row>
    <row r="43" spans="1:15" ht="11.3" customHeight="1">
      <c r="A43" s="4" t="s">
        <v>48</v>
      </c>
      <c r="B43" s="5">
        <v>7</v>
      </c>
      <c r="C43" s="5">
        <v>1160</v>
      </c>
      <c r="D43" s="6">
        <v>1715</v>
      </c>
      <c r="E43" s="5">
        <v>3283</v>
      </c>
      <c r="F43" s="5">
        <v>3283</v>
      </c>
      <c r="G43" s="5">
        <v>3592</v>
      </c>
      <c r="H43" s="7">
        <v>-0.08602449888641425</v>
      </c>
      <c r="I43" s="8">
        <v>0.4776119402985075</v>
      </c>
      <c r="J43" s="5">
        <v>1750</v>
      </c>
      <c r="K43" s="7">
        <v>0.00676673704073189</v>
      </c>
      <c r="L43" s="5">
        <v>1278</v>
      </c>
      <c r="M43" s="5">
        <v>1750</v>
      </c>
      <c r="N43" s="5">
        <v>1757</v>
      </c>
      <c r="O43" s="7">
        <v>-0.00398406374501992</v>
      </c>
    </row>
    <row r="44" spans="1:15" ht="11.3" customHeight="1">
      <c r="A44" s="3" t="s">
        <v>49</v>
      </c>
      <c r="B44" s="9">
        <v>3</v>
      </c>
      <c r="C44" s="9">
        <v>1781</v>
      </c>
      <c r="D44" s="10">
        <v>313</v>
      </c>
      <c r="E44" s="9">
        <v>1325</v>
      </c>
      <c r="F44" s="9">
        <v>1325</v>
      </c>
      <c r="G44" s="9">
        <v>1135</v>
      </c>
      <c r="H44" s="11">
        <v>0.1674008810572687</v>
      </c>
      <c r="I44" s="12">
        <v>0.7637735849056604</v>
      </c>
      <c r="J44" s="9">
        <v>302</v>
      </c>
      <c r="K44" s="11">
        <v>0.001167745477886303</v>
      </c>
      <c r="L44" s="9">
        <v>258</v>
      </c>
      <c r="M44" s="9">
        <v>302</v>
      </c>
      <c r="N44" s="9">
        <v>287</v>
      </c>
      <c r="O44" s="11">
        <v>0.05226480836236934</v>
      </c>
    </row>
    <row r="45" spans="1:15" ht="11.3" customHeight="1">
      <c r="A45" s="3" t="s">
        <v>50</v>
      </c>
      <c r="B45" s="9">
        <v>27</v>
      </c>
      <c r="C45" s="9">
        <v>5469</v>
      </c>
      <c r="D45" s="10">
        <v>3751</v>
      </c>
      <c r="E45" s="9">
        <v>11636</v>
      </c>
      <c r="F45" s="9">
        <v>11636</v>
      </c>
      <c r="G45" s="9">
        <v>9759</v>
      </c>
      <c r="H45" s="11">
        <v>0.1923352802541244</v>
      </c>
      <c r="I45" s="12">
        <v>0.6776383636988655</v>
      </c>
      <c r="J45" s="9">
        <v>4200</v>
      </c>
      <c r="K45" s="11">
        <v>0.01624016889775654</v>
      </c>
      <c r="L45" s="9">
        <v>3415</v>
      </c>
      <c r="M45" s="9">
        <v>4200</v>
      </c>
      <c r="N45" s="9">
        <v>3343</v>
      </c>
      <c r="O45" s="11">
        <v>0.2563565659587197</v>
      </c>
    </row>
    <row r="46" spans="1:15" ht="11.3" customHeight="1">
      <c r="A46" s="4" t="s">
        <v>51</v>
      </c>
      <c r="B46" s="5">
        <v>2</v>
      </c>
      <c r="C46" s="5">
        <v>862</v>
      </c>
      <c r="D46" s="6">
        <v>424</v>
      </c>
      <c r="E46" s="5">
        <v>1403</v>
      </c>
      <c r="F46" s="5">
        <v>1403</v>
      </c>
      <c r="G46" s="5">
        <v>1147</v>
      </c>
      <c r="H46" s="7">
        <v>0.2231909328683522</v>
      </c>
      <c r="I46" s="8">
        <v>0.6977904490377762</v>
      </c>
      <c r="J46" s="5">
        <v>425</v>
      </c>
      <c r="K46" s="7">
        <v>0.001643350424177745</v>
      </c>
      <c r="L46" s="5">
        <v>375</v>
      </c>
      <c r="M46" s="5">
        <v>425</v>
      </c>
      <c r="N46" s="5">
        <v>348</v>
      </c>
      <c r="O46" s="7">
        <v>0.221264367816092</v>
      </c>
    </row>
    <row r="47" spans="1:15" ht="11.3" customHeight="1">
      <c r="A47" s="3" t="s">
        <v>52</v>
      </c>
      <c r="B47" s="9">
        <v>3</v>
      </c>
      <c r="C47" s="9">
        <v>342</v>
      </c>
      <c r="D47" s="10">
        <v>266</v>
      </c>
      <c r="E47" s="9">
        <v>681</v>
      </c>
      <c r="F47" s="9">
        <v>681</v>
      </c>
      <c r="G47" s="9">
        <v>791</v>
      </c>
      <c r="H47" s="11">
        <v>-0.1390644753476612</v>
      </c>
      <c r="I47" s="12">
        <v>0.6093979441997063</v>
      </c>
      <c r="J47" s="9">
        <v>234</v>
      </c>
      <c r="K47" s="11">
        <v>0.0009048094100178642</v>
      </c>
      <c r="L47" s="9">
        <v>215</v>
      </c>
      <c r="M47" s="9">
        <v>234</v>
      </c>
      <c r="N47" s="9">
        <v>316</v>
      </c>
      <c r="O47" s="11">
        <v>-0.2594936708860759</v>
      </c>
    </row>
    <row r="48" spans="1:15" ht="11.3" customHeight="1">
      <c r="A48" s="3" t="s">
        <v>53</v>
      </c>
      <c r="B48" s="9">
        <v>8</v>
      </c>
      <c r="C48" s="9">
        <v>1296</v>
      </c>
      <c r="D48" s="10">
        <v>615</v>
      </c>
      <c r="E48" s="9">
        <v>1861</v>
      </c>
      <c r="F48" s="9">
        <v>1861</v>
      </c>
      <c r="G48" s="9">
        <v>1411</v>
      </c>
      <c r="H48" s="11">
        <v>0.3189227498228207</v>
      </c>
      <c r="I48" s="12">
        <v>0.6695325094035465</v>
      </c>
      <c r="J48" s="9">
        <v>773</v>
      </c>
      <c r="K48" s="11">
        <v>0.002988964418563286</v>
      </c>
      <c r="L48" s="9">
        <v>535</v>
      </c>
      <c r="M48" s="9">
        <v>773</v>
      </c>
      <c r="N48" s="9">
        <v>541</v>
      </c>
      <c r="O48" s="11">
        <v>0.4288354898336414</v>
      </c>
    </row>
    <row r="49" spans="1:15" ht="11.3" customHeight="1">
      <c r="A49" s="4" t="s">
        <v>54</v>
      </c>
      <c r="B49" s="5">
        <v>2</v>
      </c>
      <c r="C49" s="5">
        <v>85</v>
      </c>
      <c r="D49" s="6">
        <v>84</v>
      </c>
      <c r="E49" s="5">
        <v>87</v>
      </c>
      <c r="F49" s="5">
        <v>87</v>
      </c>
      <c r="G49" s="5">
        <v>102</v>
      </c>
      <c r="H49" s="7">
        <v>-0.1470588235294118</v>
      </c>
      <c r="I49" s="8">
        <v>0.03448275862068965</v>
      </c>
      <c r="J49" s="5">
        <v>40</v>
      </c>
      <c r="K49" s="7">
        <v>0.0001546682752167289</v>
      </c>
      <c r="L49" s="5">
        <v>44</v>
      </c>
      <c r="M49" s="5">
        <v>40</v>
      </c>
      <c r="N49" s="5">
        <v>67</v>
      </c>
      <c r="O49" s="7">
        <v>-0.4029850746268657</v>
      </c>
    </row>
    <row r="50" spans="1:15" ht="11.3" customHeight="1">
      <c r="A50" s="3" t="s">
        <v>55</v>
      </c>
      <c r="B50" s="9">
        <v>0</v>
      </c>
      <c r="C50" s="9">
        <v>0</v>
      </c>
      <c r="D50" s="10">
        <v>0</v>
      </c>
      <c r="E50" s="9">
        <v>0</v>
      </c>
      <c r="F50" s="9">
        <v>0</v>
      </c>
      <c r="G50" s="9">
        <v>1</v>
      </c>
      <c r="H50" s="11">
        <v>-1</v>
      </c>
      <c r="I50" s="12" t="e">
        <f>#NUM!</f>
        <v>#NUM!</v>
      </c>
      <c r="J50" s="9">
        <v>0</v>
      </c>
      <c r="K50" s="11">
        <v>0</v>
      </c>
      <c r="L50" s="9">
        <v>0</v>
      </c>
      <c r="M50" s="9">
        <v>0</v>
      </c>
      <c r="N50" s="9">
        <v>0</v>
      </c>
      <c r="O50" s="11" t="e">
        <f>#NUM!</f>
        <v>#NUM!</v>
      </c>
    </row>
    <row r="51" spans="1:15" ht="11.3" customHeight="1">
      <c r="A51" s="3" t="s">
        <v>56</v>
      </c>
      <c r="B51" s="9">
        <v>25</v>
      </c>
      <c r="C51" s="9">
        <v>2264</v>
      </c>
      <c r="D51" s="10">
        <v>2304</v>
      </c>
      <c r="E51" s="9">
        <v>5184</v>
      </c>
      <c r="F51" s="9">
        <v>5184</v>
      </c>
      <c r="G51" s="9">
        <v>4278</v>
      </c>
      <c r="H51" s="11">
        <v>0.211781206171108</v>
      </c>
      <c r="I51" s="12">
        <v>0.5555555555555556</v>
      </c>
      <c r="J51" s="9">
        <v>2146</v>
      </c>
      <c r="K51" s="11">
        <v>0.008297952965377506</v>
      </c>
      <c r="L51" s="9">
        <v>1795</v>
      </c>
      <c r="M51" s="9">
        <v>2146</v>
      </c>
      <c r="N51" s="9">
        <v>1908</v>
      </c>
      <c r="O51" s="11">
        <v>0.1247379454926625</v>
      </c>
    </row>
    <row r="52" spans="1:15" ht="11.3" customHeight="1">
      <c r="A52" s="4" t="s">
        <v>57</v>
      </c>
      <c r="B52" s="5">
        <v>28</v>
      </c>
      <c r="C52" s="5">
        <v>2302</v>
      </c>
      <c r="D52" s="6">
        <v>3972</v>
      </c>
      <c r="E52" s="5">
        <v>8174</v>
      </c>
      <c r="F52" s="5">
        <v>8174</v>
      </c>
      <c r="G52" s="5">
        <v>6592</v>
      </c>
      <c r="H52" s="7">
        <v>0.2399878640776699</v>
      </c>
      <c r="I52" s="8">
        <v>0.5140689992659653</v>
      </c>
      <c r="J52" s="5">
        <v>3830</v>
      </c>
      <c r="K52" s="7">
        <v>0.01480948735200179</v>
      </c>
      <c r="L52" s="5">
        <v>3316</v>
      </c>
      <c r="M52" s="5">
        <v>3830</v>
      </c>
      <c r="N52" s="5">
        <v>2475</v>
      </c>
      <c r="O52" s="7">
        <v>0.5474747474747474</v>
      </c>
    </row>
    <row r="53" spans="1:15" ht="11.3" customHeight="1">
      <c r="A53" s="3" t="s">
        <v>58</v>
      </c>
      <c r="B53" s="9">
        <v>46</v>
      </c>
      <c r="C53" s="9">
        <v>8484</v>
      </c>
      <c r="D53" s="10">
        <v>5632</v>
      </c>
      <c r="E53" s="9">
        <v>14474</v>
      </c>
      <c r="F53" s="9">
        <v>14474</v>
      </c>
      <c r="G53" s="9">
        <v>13399</v>
      </c>
      <c r="H53" s="11">
        <v>0.0802298679005896</v>
      </c>
      <c r="I53" s="12">
        <v>0.6108884897056791</v>
      </c>
      <c r="J53" s="9">
        <v>5886</v>
      </c>
      <c r="K53" s="11">
        <v>0.02275943669814166</v>
      </c>
      <c r="L53" s="9">
        <v>4937</v>
      </c>
      <c r="M53" s="9">
        <v>5886</v>
      </c>
      <c r="N53" s="9">
        <v>5851</v>
      </c>
      <c r="O53" s="11">
        <v>0.005981883438728423</v>
      </c>
    </row>
    <row r="54" spans="1:15" ht="11.3" customHeight="1">
      <c r="A54" s="3" t="s">
        <v>59</v>
      </c>
      <c r="B54" s="9">
        <v>133</v>
      </c>
      <c r="C54" s="9">
        <v>10826</v>
      </c>
      <c r="D54" s="10">
        <v>12280</v>
      </c>
      <c r="E54" s="9">
        <v>43699</v>
      </c>
      <c r="F54" s="9">
        <v>43699</v>
      </c>
      <c r="G54" s="9">
        <v>41680</v>
      </c>
      <c r="H54" s="11">
        <v>0.0484404990403071</v>
      </c>
      <c r="I54" s="12">
        <v>0.7189867045012471</v>
      </c>
      <c r="J54" s="9">
        <v>13635</v>
      </c>
      <c r="K54" s="11">
        <v>0.05272254831450247</v>
      </c>
      <c r="L54" s="9">
        <v>11227</v>
      </c>
      <c r="M54" s="9">
        <v>13635</v>
      </c>
      <c r="N54" s="9">
        <v>13423</v>
      </c>
      <c r="O54" s="11">
        <v>0.01579378678387842</v>
      </c>
    </row>
    <row r="55" spans="1:15" ht="11.3" customHeight="1">
      <c r="A55" s="4" t="s">
        <v>60</v>
      </c>
      <c r="B55" s="5">
        <v>117</v>
      </c>
      <c r="C55" s="5">
        <v>11528</v>
      </c>
      <c r="D55" s="6">
        <v>13600</v>
      </c>
      <c r="E55" s="5">
        <v>47722</v>
      </c>
      <c r="F55" s="5">
        <v>47722</v>
      </c>
      <c r="G55" s="5">
        <v>46024</v>
      </c>
      <c r="H55" s="7">
        <v>0.03689379454197809</v>
      </c>
      <c r="I55" s="8">
        <v>0.7150161351158795</v>
      </c>
      <c r="J55" s="5">
        <v>14929</v>
      </c>
      <c r="K55" s="7">
        <v>0.05772606701776365</v>
      </c>
      <c r="L55" s="5">
        <v>11882</v>
      </c>
      <c r="M55" s="5">
        <v>14929</v>
      </c>
      <c r="N55" s="5">
        <v>15139</v>
      </c>
      <c r="O55" s="7">
        <v>-0.01387145782416276</v>
      </c>
    </row>
    <row r="56" spans="1:15" ht="11.3" customHeight="1">
      <c r="A56" s="3" t="s">
        <v>61</v>
      </c>
      <c r="B56" s="9">
        <v>81</v>
      </c>
      <c r="C56" s="9">
        <v>7061</v>
      </c>
      <c r="D56" s="10">
        <v>7551</v>
      </c>
      <c r="E56" s="9">
        <v>24111</v>
      </c>
      <c r="F56" s="9">
        <v>24111</v>
      </c>
      <c r="G56" s="9">
        <v>21003</v>
      </c>
      <c r="H56" s="11">
        <v>0.1479788601628339</v>
      </c>
      <c r="I56" s="12">
        <v>0.68682344158268</v>
      </c>
      <c r="J56" s="9">
        <v>7915</v>
      </c>
      <c r="K56" s="11">
        <v>0.03060498495851023</v>
      </c>
      <c r="L56" s="9">
        <v>6467</v>
      </c>
      <c r="M56" s="9">
        <v>7915</v>
      </c>
      <c r="N56" s="9">
        <v>7342</v>
      </c>
      <c r="O56" s="11">
        <v>0.07804412966494144</v>
      </c>
    </row>
    <row r="57" spans="1:15" ht="11.3" customHeight="1">
      <c r="A57" s="3" t="s">
        <v>62</v>
      </c>
      <c r="B57" s="9">
        <v>15</v>
      </c>
      <c r="C57" s="9">
        <v>1687</v>
      </c>
      <c r="D57" s="10">
        <v>2013</v>
      </c>
      <c r="E57" s="9">
        <v>5194</v>
      </c>
      <c r="F57" s="9">
        <v>5194</v>
      </c>
      <c r="G57" s="9">
        <v>4588</v>
      </c>
      <c r="H57" s="11">
        <v>0.1320836965998256</v>
      </c>
      <c r="I57" s="12">
        <v>0.6124374278013092</v>
      </c>
      <c r="J57" s="9">
        <v>1794</v>
      </c>
      <c r="K57" s="11">
        <v>0.006936872143470292</v>
      </c>
      <c r="L57" s="9">
        <v>1498</v>
      </c>
      <c r="M57" s="9">
        <v>1794</v>
      </c>
      <c r="N57" s="9">
        <v>1689</v>
      </c>
      <c r="O57" s="11">
        <v>0.06216696269982238</v>
      </c>
    </row>
    <row r="58" spans="1:15" ht="11.3" customHeight="1">
      <c r="A58" s="4" t="s">
        <v>63</v>
      </c>
      <c r="B58" s="5">
        <v>1</v>
      </c>
      <c r="C58" s="5">
        <v>528</v>
      </c>
      <c r="D58" s="6">
        <v>65</v>
      </c>
      <c r="E58" s="5">
        <v>378</v>
      </c>
      <c r="F58" s="5">
        <v>378</v>
      </c>
      <c r="G58" s="5">
        <v>286</v>
      </c>
      <c r="H58" s="7">
        <v>0.3216783216783217</v>
      </c>
      <c r="I58" s="8">
        <v>0.828042328042328</v>
      </c>
      <c r="J58" s="5">
        <v>31</v>
      </c>
      <c r="K58" s="7">
        <v>0.0001198679132929649</v>
      </c>
      <c r="L58" s="5">
        <v>44</v>
      </c>
      <c r="M58" s="5">
        <v>31</v>
      </c>
      <c r="N58" s="5">
        <v>135</v>
      </c>
      <c r="O58" s="7">
        <v>-0.7703703703703704</v>
      </c>
    </row>
    <row r="59" spans="1:15" ht="11.3" customHeight="1">
      <c r="A59" s="3" t="s">
        <v>64</v>
      </c>
      <c r="B59" s="9">
        <v>2</v>
      </c>
      <c r="C59" s="9">
        <v>0</v>
      </c>
      <c r="D59" s="10">
        <v>284</v>
      </c>
      <c r="E59" s="9">
        <v>284</v>
      </c>
      <c r="F59" s="9">
        <v>284</v>
      </c>
      <c r="G59" s="9">
        <v>629</v>
      </c>
      <c r="H59" s="11">
        <v>-0.548489666136725</v>
      </c>
      <c r="I59" s="12">
        <v>0</v>
      </c>
      <c r="J59" s="9">
        <v>98</v>
      </c>
      <c r="K59" s="11">
        <v>0.0003789372742809859</v>
      </c>
      <c r="L59" s="9">
        <v>103</v>
      </c>
      <c r="M59" s="9">
        <v>98</v>
      </c>
      <c r="N59" s="9">
        <v>251</v>
      </c>
      <c r="O59" s="11">
        <v>-0.6095617529880478</v>
      </c>
    </row>
    <row r="60" spans="1:15" ht="11.3" customHeight="1">
      <c r="A60" s="3" t="s">
        <v>66</v>
      </c>
      <c r="B60" s="3" t="s">
        <v>66</v>
      </c>
      <c r="C60" s="3" t="s">
        <v>66</v>
      </c>
      <c r="D60" s="2" t="s">
        <v>66</v>
      </c>
      <c r="E60" s="3" t="s">
        <v>66</v>
      </c>
      <c r="F60" s="3" t="s">
        <v>66</v>
      </c>
      <c r="G60" s="3" t="s">
        <v>66</v>
      </c>
      <c r="H60" s="3" t="s">
        <v>66</v>
      </c>
      <c r="I60" s="2" t="s">
        <v>66</v>
      </c>
      <c r="J60" s="3" t="s">
        <v>66</v>
      </c>
      <c r="K60" s="3" t="s">
        <v>66</v>
      </c>
      <c r="L60" s="3" t="s">
        <v>66</v>
      </c>
      <c r="M60" s="3" t="s">
        <v>66</v>
      </c>
      <c r="N60" s="3" t="s">
        <v>66</v>
      </c>
      <c r="O60" s="3" t="s">
        <v>66</v>
      </c>
    </row>
    <row r="61" spans="1:15" ht="11.3" customHeight="1">
      <c r="A61" s="3" t="s">
        <v>91</v>
      </c>
      <c r="B61" s="9">
        <v>1382</v>
      </c>
      <c r="C61" s="9">
        <v>167353</v>
      </c>
      <c r="D61" s="10">
        <v>155752</v>
      </c>
      <c r="E61" s="9">
        <v>445873</v>
      </c>
      <c r="F61" s="9">
        <v>445873</v>
      </c>
      <c r="G61" s="9">
        <v>413916</v>
      </c>
      <c r="H61" s="11">
        <v>0.07720648634022362</v>
      </c>
      <c r="I61" s="12">
        <v>0.6506807992410395</v>
      </c>
      <c r="J61" s="9">
        <v>160626</v>
      </c>
      <c r="K61" s="11">
        <v>0.6210936593740575</v>
      </c>
      <c r="L61" s="9">
        <v>131342</v>
      </c>
      <c r="M61" s="9">
        <v>160626</v>
      </c>
      <c r="N61" s="9">
        <v>156028</v>
      </c>
      <c r="O61" s="11">
        <v>0.02946906965416464</v>
      </c>
    </row>
    <row r="62" spans="1:15" ht="11.3" customHeight="1">
      <c r="D62" s="2"/>
      <c r="I62" s="2"/>
    </row>
    <row r="63" spans="1:15" ht="11.3" customHeight="1">
      <c r="D63" s="2"/>
      <c r="I63" s="2"/>
    </row>
    <row r="64" spans="1:15" ht="11.3" customHeight="1">
      <c r="D64" s="2"/>
      <c r="I64" s="2"/>
    </row>
    <row r="65" spans="1:15" ht="11.3" customHeight="1">
      <c r="A65" s="4" t="s">
        <v>0</v>
      </c>
      <c r="B65" s="5">
        <v>11</v>
      </c>
      <c r="C65" s="5">
        <v>2399</v>
      </c>
      <c r="D65" s="6">
        <v>1740</v>
      </c>
      <c r="E65" s="5">
        <v>8138</v>
      </c>
      <c r="F65" s="5">
        <v>8138</v>
      </c>
      <c r="G65" s="5">
        <v>7854</v>
      </c>
      <c r="H65" s="7">
        <v>0.03615991851285969</v>
      </c>
      <c r="I65" s="8">
        <v>0.7861882526419267</v>
      </c>
      <c r="J65" s="5">
        <v>1415</v>
      </c>
      <c r="K65" s="7">
        <v>0.005471390235791786</v>
      </c>
      <c r="L65" s="5">
        <v>1347</v>
      </c>
      <c r="M65" s="5">
        <v>1415</v>
      </c>
      <c r="N65" s="5">
        <v>1766</v>
      </c>
      <c r="O65" s="7">
        <v>-0.1987542468856172</v>
      </c>
    </row>
    <row r="66" spans="1:15" ht="11.3" customHeight="1">
      <c r="A66" s="3" t="s">
        <v>1</v>
      </c>
      <c r="B66" s="9">
        <v>0</v>
      </c>
      <c r="C66" s="9">
        <v>312</v>
      </c>
      <c r="D66" s="10">
        <v>163</v>
      </c>
      <c r="E66" s="9">
        <v>660</v>
      </c>
      <c r="F66" s="9">
        <v>660</v>
      </c>
      <c r="G66" s="9">
        <v>387</v>
      </c>
      <c r="H66" s="11">
        <v>0.7054263565891473</v>
      </c>
      <c r="I66" s="12">
        <v>0.753030303030303</v>
      </c>
      <c r="J66" s="9">
        <v>164</v>
      </c>
      <c r="K66" s="11">
        <v>0.0006341399283885886</v>
      </c>
      <c r="L66" s="9">
        <v>85</v>
      </c>
      <c r="M66" s="9">
        <v>164</v>
      </c>
      <c r="N66" s="9">
        <v>81</v>
      </c>
      <c r="O66" s="11">
        <v>1.024691358024691</v>
      </c>
    </row>
    <row r="67" spans="1:15" ht="11.3" customHeight="1">
      <c r="A67" s="3" t="s">
        <v>66</v>
      </c>
      <c r="B67" s="3" t="s">
        <v>66</v>
      </c>
      <c r="C67" s="3" t="s">
        <v>66</v>
      </c>
      <c r="D67" s="2" t="s">
        <v>66</v>
      </c>
      <c r="E67" s="3" t="s">
        <v>66</v>
      </c>
      <c r="F67" s="3" t="s">
        <v>66</v>
      </c>
      <c r="G67" s="3" t="s">
        <v>66</v>
      </c>
      <c r="H67" s="3" t="s">
        <v>66</v>
      </c>
      <c r="I67" s="2" t="s">
        <v>66</v>
      </c>
      <c r="J67" s="3" t="s">
        <v>66</v>
      </c>
      <c r="K67" s="3" t="s">
        <v>66</v>
      </c>
      <c r="L67" s="3" t="s">
        <v>66</v>
      </c>
      <c r="M67" s="3" t="s">
        <v>66</v>
      </c>
      <c r="N67" s="3" t="s">
        <v>66</v>
      </c>
      <c r="O67" s="3" t="s">
        <v>66</v>
      </c>
    </row>
    <row r="68" spans="1:15" ht="11.3" customHeight="1">
      <c r="A68" s="3" t="s">
        <v>92</v>
      </c>
      <c r="B68" s="9">
        <v>11</v>
      </c>
      <c r="C68" s="9">
        <v>2711</v>
      </c>
      <c r="D68" s="10">
        <v>1903</v>
      </c>
      <c r="E68" s="9">
        <v>8798</v>
      </c>
      <c r="F68" s="9">
        <v>8798</v>
      </c>
      <c r="G68" s="9">
        <v>8241</v>
      </c>
      <c r="H68" s="11">
        <v>0.06758888484407233</v>
      </c>
      <c r="I68" s="12">
        <v>0.7837008411002501</v>
      </c>
      <c r="J68" s="9">
        <v>1579</v>
      </c>
      <c r="K68" s="11">
        <v>0.006105530164180374</v>
      </c>
      <c r="L68" s="9">
        <v>1432</v>
      </c>
      <c r="M68" s="9">
        <v>1579</v>
      </c>
      <c r="N68" s="9">
        <v>1847</v>
      </c>
      <c r="O68" s="11">
        <v>-0.145100162425555</v>
      </c>
    </row>
    <row r="69" spans="1:15" ht="11.3" customHeight="1">
      <c r="D69" s="2"/>
      <c r="I69" s="2"/>
    </row>
    <row r="70" spans="1:15" ht="11.3" customHeight="1">
      <c r="D70" s="2"/>
      <c r="I70" s="2"/>
    </row>
    <row r="71" spans="1:15" ht="11.3" customHeight="1">
      <c r="A71" s="4" t="s">
        <v>11</v>
      </c>
      <c r="B71" s="5">
        <v>52</v>
      </c>
      <c r="C71" s="5">
        <v>6227</v>
      </c>
      <c r="D71" s="6">
        <v>6223</v>
      </c>
      <c r="E71" s="5">
        <v>23234</v>
      </c>
      <c r="F71" s="5">
        <v>23234</v>
      </c>
      <c r="G71" s="5">
        <v>18860</v>
      </c>
      <c r="H71" s="7">
        <v>0.2319194061505832</v>
      </c>
      <c r="I71" s="8">
        <v>0.732159765860377</v>
      </c>
      <c r="J71" s="5">
        <v>7826</v>
      </c>
      <c r="K71" s="7">
        <v>0.03026084804615301</v>
      </c>
      <c r="L71" s="5">
        <v>6047</v>
      </c>
      <c r="M71" s="5">
        <v>7826</v>
      </c>
      <c r="N71" s="5">
        <v>7527</v>
      </c>
      <c r="O71" s="7">
        <v>0.03972366148531951</v>
      </c>
    </row>
    <row r="72" spans="1:15" ht="11.3" customHeight="1">
      <c r="A72" s="3" t="s">
        <v>12</v>
      </c>
      <c r="B72" s="9">
        <v>1</v>
      </c>
      <c r="C72" s="9">
        <v>197</v>
      </c>
      <c r="D72" s="10">
        <v>199</v>
      </c>
      <c r="E72" s="9">
        <v>495</v>
      </c>
      <c r="F72" s="9">
        <v>495</v>
      </c>
      <c r="G72" s="9">
        <v>398</v>
      </c>
      <c r="H72" s="11">
        <v>0.2437185929648241</v>
      </c>
      <c r="I72" s="12">
        <v>0.5979797979797979</v>
      </c>
      <c r="J72" s="9">
        <v>196</v>
      </c>
      <c r="K72" s="11">
        <v>0.0007578745485619717</v>
      </c>
      <c r="L72" s="9">
        <v>170</v>
      </c>
      <c r="M72" s="9">
        <v>196</v>
      </c>
      <c r="N72" s="9">
        <v>171</v>
      </c>
      <c r="O72" s="11">
        <v>0.1461988304093567</v>
      </c>
    </row>
    <row r="73" spans="1:15" ht="11.3" customHeight="1">
      <c r="A73" s="3" t="s">
        <v>13</v>
      </c>
      <c r="B73" s="9">
        <v>11</v>
      </c>
      <c r="C73" s="9">
        <v>963</v>
      </c>
      <c r="D73" s="10">
        <v>1301</v>
      </c>
      <c r="E73" s="9">
        <v>4344</v>
      </c>
      <c r="F73" s="9">
        <v>4344</v>
      </c>
      <c r="G73" s="9">
        <v>3945</v>
      </c>
      <c r="H73" s="11">
        <v>0.1011406844106464</v>
      </c>
      <c r="I73" s="12">
        <v>0.7005064456721916</v>
      </c>
      <c r="J73" s="9">
        <v>1714</v>
      </c>
      <c r="K73" s="11">
        <v>0.006627535593036834</v>
      </c>
      <c r="L73" s="9">
        <v>1337</v>
      </c>
      <c r="M73" s="9">
        <v>1714</v>
      </c>
      <c r="N73" s="9">
        <v>1925</v>
      </c>
      <c r="O73" s="11">
        <v>-0.1096103896103896</v>
      </c>
    </row>
    <row r="74" spans="1:15" ht="11.3" customHeight="1">
      <c r="A74" s="4" t="s">
        <v>14</v>
      </c>
      <c r="B74" s="5">
        <v>2</v>
      </c>
      <c r="C74" s="5">
        <v>423</v>
      </c>
      <c r="D74" s="6">
        <v>659</v>
      </c>
      <c r="E74" s="5">
        <v>1636</v>
      </c>
      <c r="F74" s="5">
        <v>1636</v>
      </c>
      <c r="G74" s="5">
        <v>1700</v>
      </c>
      <c r="H74" s="7">
        <v>-0.03764705882352941</v>
      </c>
      <c r="I74" s="8">
        <v>0.5971882640586798</v>
      </c>
      <c r="J74" s="5">
        <v>621</v>
      </c>
      <c r="K74" s="7">
        <v>0.002401224972739716</v>
      </c>
      <c r="L74" s="5">
        <v>531</v>
      </c>
      <c r="M74" s="5">
        <v>621</v>
      </c>
      <c r="N74" s="5">
        <v>686</v>
      </c>
      <c r="O74" s="7">
        <v>-0.09475218658892129</v>
      </c>
    </row>
    <row r="75" spans="1:15" ht="11.3" customHeight="1">
      <c r="A75" s="3" t="s">
        <v>66</v>
      </c>
      <c r="B75" s="3" t="s">
        <v>66</v>
      </c>
      <c r="C75" s="3" t="s">
        <v>66</v>
      </c>
      <c r="D75" s="2" t="s">
        <v>66</v>
      </c>
      <c r="E75" s="3" t="s">
        <v>66</v>
      </c>
      <c r="F75" s="3" t="s">
        <v>66</v>
      </c>
      <c r="G75" s="3" t="s">
        <v>66</v>
      </c>
      <c r="H75" s="3" t="s">
        <v>66</v>
      </c>
      <c r="I75" s="2" t="s">
        <v>66</v>
      </c>
      <c r="J75" s="3" t="s">
        <v>66</v>
      </c>
      <c r="K75" s="3" t="s">
        <v>66</v>
      </c>
      <c r="L75" s="3" t="s">
        <v>66</v>
      </c>
      <c r="M75" s="3" t="s">
        <v>66</v>
      </c>
      <c r="N75" s="3" t="s">
        <v>66</v>
      </c>
      <c r="O75" s="3" t="s">
        <v>66</v>
      </c>
    </row>
    <row r="76" spans="1:15" ht="11.3" customHeight="1">
      <c r="A76" s="3" t="s">
        <v>93</v>
      </c>
      <c r="B76" s="9">
        <v>66</v>
      </c>
      <c r="C76" s="9">
        <v>7810</v>
      </c>
      <c r="D76" s="10">
        <v>8382</v>
      </c>
      <c r="E76" s="9">
        <v>29709</v>
      </c>
      <c r="F76" s="9">
        <v>29709</v>
      </c>
      <c r="G76" s="9">
        <v>24903</v>
      </c>
      <c r="H76" s="11">
        <v>0.1929887965305385</v>
      </c>
      <c r="I76" s="12">
        <v>0.7178632737554277</v>
      </c>
      <c r="J76" s="9">
        <v>10357</v>
      </c>
      <c r="K76" s="11">
        <v>0.04004748316049154</v>
      </c>
      <c r="L76" s="9">
        <v>8085</v>
      </c>
      <c r="M76" s="9">
        <v>10357</v>
      </c>
      <c r="N76" s="9">
        <v>10309</v>
      </c>
      <c r="O76" s="11">
        <v>0.004656125715394316</v>
      </c>
    </row>
    <row r="77" spans="1:15" ht="11.3" customHeight="1">
      <c r="A77" s="3" t="s">
        <v>66</v>
      </c>
      <c r="B77" s="3" t="s">
        <v>66</v>
      </c>
      <c r="C77" s="3" t="s">
        <v>66</v>
      </c>
      <c r="D77" s="2" t="s">
        <v>66</v>
      </c>
      <c r="E77" s="3" t="s">
        <v>66</v>
      </c>
      <c r="F77" s="3" t="s">
        <v>66</v>
      </c>
      <c r="G77" s="3" t="s">
        <v>66</v>
      </c>
      <c r="H77" s="3" t="s">
        <v>66</v>
      </c>
      <c r="I77" s="2" t="s">
        <v>66</v>
      </c>
      <c r="J77" s="3" t="s">
        <v>66</v>
      </c>
      <c r="K77" s="3" t="s">
        <v>66</v>
      </c>
      <c r="L77" s="3" t="s">
        <v>66</v>
      </c>
      <c r="M77" s="3" t="s">
        <v>66</v>
      </c>
      <c r="N77" s="3" t="s">
        <v>66</v>
      </c>
      <c r="O77" s="3" t="s">
        <v>66</v>
      </c>
    </row>
    <row r="78" spans="1:15" ht="11.3" customHeight="1">
      <c r="A78" s="3" t="s">
        <v>94</v>
      </c>
      <c r="B78" s="9">
        <v>1459</v>
      </c>
      <c r="C78" s="9">
        <v>177874</v>
      </c>
      <c r="D78" s="10">
        <v>166037</v>
      </c>
      <c r="E78" s="9">
        <v>484380</v>
      </c>
      <c r="F78" s="9">
        <v>484380</v>
      </c>
      <c r="G78" s="9">
        <v>447060</v>
      </c>
      <c r="H78" s="11">
        <v>0.08347872768755872</v>
      </c>
      <c r="I78" s="12">
        <v>0.6572174738841405</v>
      </c>
      <c r="J78" s="9">
        <v>172562</v>
      </c>
      <c r="K78" s="11">
        <v>0.6672466726987294</v>
      </c>
      <c r="L78" s="9">
        <v>140859</v>
      </c>
      <c r="M78" s="9">
        <v>172562</v>
      </c>
      <c r="N78" s="9">
        <v>168184</v>
      </c>
      <c r="O78" s="11">
        <v>0.02603101365171479</v>
      </c>
    </row>
    <row r="79" spans="1:15" ht="11.3" customHeight="1">
      <c r="D79" s="2"/>
      <c r="I79" s="2"/>
    </row>
    <row r="80" spans="1:15" ht="11.3" customHeight="1">
      <c r="D80" s="2"/>
      <c r="I80" s="2"/>
    </row>
    <row r="81" spans="1:15" ht="11.3" customHeight="1">
      <c r="D81" s="2"/>
      <c r="I81" s="2"/>
    </row>
    <row r="82" spans="1:15" ht="11.3" customHeight="1">
      <c r="A82" s="4" t="s">
        <v>2</v>
      </c>
      <c r="B82" s="5">
        <v>201</v>
      </c>
      <c r="C82" s="5">
        <v>13084</v>
      </c>
      <c r="D82" s="6">
        <v>5743</v>
      </c>
      <c r="E82" s="5">
        <v>31872</v>
      </c>
      <c r="F82" s="5">
        <v>31872</v>
      </c>
      <c r="G82" s="5">
        <v>28524</v>
      </c>
      <c r="H82" s="7">
        <v>0.1173748422381153</v>
      </c>
      <c r="I82" s="8">
        <v>0.8198104919678715</v>
      </c>
      <c r="J82" s="5">
        <v>11069</v>
      </c>
      <c r="K82" s="7">
        <v>0.04280057845934931</v>
      </c>
      <c r="L82" s="5">
        <v>8433</v>
      </c>
      <c r="M82" s="5">
        <v>11069</v>
      </c>
      <c r="N82" s="5">
        <v>10028</v>
      </c>
      <c r="O82" s="7">
        <v>0.1038093338651775</v>
      </c>
    </row>
    <row r="83" spans="1:15" ht="11.3" customHeight="1">
      <c r="A83" s="3" t="s">
        <v>3</v>
      </c>
      <c r="B83" s="9">
        <v>123</v>
      </c>
      <c r="C83" s="9">
        <v>4063</v>
      </c>
      <c r="D83" s="10">
        <v>5788</v>
      </c>
      <c r="E83" s="9">
        <v>20795</v>
      </c>
      <c r="F83" s="9">
        <v>20795</v>
      </c>
      <c r="G83" s="9">
        <v>20744</v>
      </c>
      <c r="H83" s="11">
        <v>0.002458542229078288</v>
      </c>
      <c r="I83" s="12">
        <v>0.7216638615051695</v>
      </c>
      <c r="J83" s="9">
        <v>9868</v>
      </c>
      <c r="K83" s="11">
        <v>0.03815666349596702</v>
      </c>
      <c r="L83" s="9">
        <v>7836</v>
      </c>
      <c r="M83" s="9">
        <v>9868</v>
      </c>
      <c r="N83" s="9">
        <v>9887</v>
      </c>
      <c r="O83" s="11">
        <v>-0.001921715383837362</v>
      </c>
    </row>
    <row r="84" spans="1:15" ht="11.3" customHeight="1">
      <c r="A84" s="3" t="s">
        <v>4</v>
      </c>
      <c r="B84" s="9">
        <v>52</v>
      </c>
      <c r="C84" s="9">
        <v>1911</v>
      </c>
      <c r="D84" s="10">
        <v>3850</v>
      </c>
      <c r="E84" s="9">
        <v>13512</v>
      </c>
      <c r="F84" s="9">
        <v>13512</v>
      </c>
      <c r="G84" s="9">
        <v>14275</v>
      </c>
      <c r="H84" s="11">
        <v>-0.05345008756567426</v>
      </c>
      <c r="I84" s="12">
        <v>0.7150680876258141</v>
      </c>
      <c r="J84" s="9">
        <v>6721</v>
      </c>
      <c r="K84" s="11">
        <v>0.02598813694329088</v>
      </c>
      <c r="L84" s="9">
        <v>5339</v>
      </c>
      <c r="M84" s="9">
        <v>6721</v>
      </c>
      <c r="N84" s="9">
        <v>7623</v>
      </c>
      <c r="O84" s="11">
        <v>-0.1183261183261183</v>
      </c>
    </row>
    <row r="85" spans="1:15" ht="11.3" customHeight="1">
      <c r="A85" s="4" t="s">
        <v>5</v>
      </c>
      <c r="B85" s="5">
        <v>111</v>
      </c>
      <c r="C85" s="5">
        <v>2293</v>
      </c>
      <c r="D85" s="6">
        <v>4741</v>
      </c>
      <c r="E85" s="5">
        <v>17758</v>
      </c>
      <c r="F85" s="5">
        <v>17758</v>
      </c>
      <c r="G85" s="5">
        <v>17531</v>
      </c>
      <c r="H85" s="7">
        <v>0.01294849124408191</v>
      </c>
      <c r="I85" s="8">
        <v>0.7330217366820588</v>
      </c>
      <c r="J85" s="5">
        <v>7910</v>
      </c>
      <c r="K85" s="7">
        <v>0.03058565142410814</v>
      </c>
      <c r="L85" s="5">
        <v>6806</v>
      </c>
      <c r="M85" s="5">
        <v>7910</v>
      </c>
      <c r="N85" s="5">
        <v>8488</v>
      </c>
      <c r="O85" s="7">
        <v>-0.06809613572101791</v>
      </c>
    </row>
    <row r="86" spans="1:15" ht="11.3" customHeight="1">
      <c r="A86" s="3" t="s">
        <v>6</v>
      </c>
      <c r="B86" s="9">
        <v>69</v>
      </c>
      <c r="C86" s="9">
        <v>1969</v>
      </c>
      <c r="D86" s="10">
        <v>3427</v>
      </c>
      <c r="E86" s="9">
        <v>10759</v>
      </c>
      <c r="F86" s="9">
        <v>10759</v>
      </c>
      <c r="G86" s="9">
        <v>11420</v>
      </c>
      <c r="H86" s="11">
        <v>-0.05788091068301226</v>
      </c>
      <c r="I86" s="12">
        <v>0.6814759736034948</v>
      </c>
      <c r="J86" s="9">
        <v>5586</v>
      </c>
      <c r="K86" s="11">
        <v>0.02159942463401619</v>
      </c>
      <c r="L86" s="9">
        <v>4512</v>
      </c>
      <c r="M86" s="9">
        <v>5586</v>
      </c>
      <c r="N86" s="9">
        <v>6045</v>
      </c>
      <c r="O86" s="11">
        <v>-0.07593052109181142</v>
      </c>
    </row>
    <row r="87" spans="1:15" ht="11.3" customHeight="1">
      <c r="A87" s="3" t="s">
        <v>7</v>
      </c>
      <c r="B87" s="9">
        <v>48</v>
      </c>
      <c r="C87" s="9">
        <v>935</v>
      </c>
      <c r="D87" s="10">
        <v>2596</v>
      </c>
      <c r="E87" s="9">
        <v>9126</v>
      </c>
      <c r="F87" s="9">
        <v>9126</v>
      </c>
      <c r="G87" s="9">
        <v>8010</v>
      </c>
      <c r="H87" s="11">
        <v>0.1393258426966292</v>
      </c>
      <c r="I87" s="12">
        <v>0.7155380232303309</v>
      </c>
      <c r="J87" s="9">
        <v>4507</v>
      </c>
      <c r="K87" s="11">
        <v>0.01742724791004493</v>
      </c>
      <c r="L87" s="9">
        <v>3648</v>
      </c>
      <c r="M87" s="9">
        <v>4507</v>
      </c>
      <c r="N87" s="9">
        <v>4524</v>
      </c>
      <c r="O87" s="11">
        <v>-0.003757736516357206</v>
      </c>
    </row>
    <row r="88" spans="1:15" ht="11.3" customHeight="1">
      <c r="A88" s="4" t="s">
        <v>8</v>
      </c>
      <c r="B88" s="5">
        <v>166</v>
      </c>
      <c r="C88" s="5">
        <v>3857</v>
      </c>
      <c r="D88" s="6">
        <v>9314</v>
      </c>
      <c r="E88" s="5">
        <v>39963</v>
      </c>
      <c r="F88" s="5">
        <v>39963</v>
      </c>
      <c r="G88" s="5">
        <v>37403</v>
      </c>
      <c r="H88" s="7">
        <v>0.06844370772397936</v>
      </c>
      <c r="I88" s="8">
        <v>0.7669344143332583</v>
      </c>
      <c r="J88" s="5">
        <v>16456</v>
      </c>
      <c r="K88" s="7">
        <v>0.06363052842416228</v>
      </c>
      <c r="L88" s="5">
        <v>13359</v>
      </c>
      <c r="M88" s="5">
        <v>16456</v>
      </c>
      <c r="N88" s="5">
        <v>16331</v>
      </c>
      <c r="O88" s="7">
        <v>0.007654154675157675</v>
      </c>
    </row>
    <row r="89" spans="1:15" ht="11.3" customHeight="1">
      <c r="A89" s="3" t="s">
        <v>9</v>
      </c>
      <c r="B89" s="9">
        <v>202</v>
      </c>
      <c r="C89" s="9">
        <v>4493</v>
      </c>
      <c r="D89" s="10">
        <v>11651</v>
      </c>
      <c r="E89" s="9">
        <v>49241</v>
      </c>
      <c r="F89" s="9">
        <v>49241</v>
      </c>
      <c r="G89" s="9">
        <v>50707</v>
      </c>
      <c r="H89" s="11">
        <v>-0.02891119569290236</v>
      </c>
      <c r="I89" s="12">
        <v>0.7633882333827502</v>
      </c>
      <c r="J89" s="9">
        <v>20507</v>
      </c>
      <c r="K89" s="11">
        <v>0.0792945579967365</v>
      </c>
      <c r="L89" s="9">
        <v>16644</v>
      </c>
      <c r="M89" s="9">
        <v>20507</v>
      </c>
      <c r="N89" s="9">
        <v>22322</v>
      </c>
      <c r="O89" s="11">
        <v>-0.08130991846608727</v>
      </c>
    </row>
    <row r="90" spans="1:15" ht="11.3" customHeight="1">
      <c r="A90" s="3" t="s">
        <v>10</v>
      </c>
      <c r="B90" s="9">
        <v>25</v>
      </c>
      <c r="C90" s="9">
        <v>2070</v>
      </c>
      <c r="D90" s="10">
        <v>1858</v>
      </c>
      <c r="E90" s="9">
        <v>7416</v>
      </c>
      <c r="F90" s="9">
        <v>7416</v>
      </c>
      <c r="G90" s="9">
        <v>7395</v>
      </c>
      <c r="H90" s="11">
        <v>0.002839756592292089</v>
      </c>
      <c r="I90" s="12">
        <v>0.7494606256742179</v>
      </c>
      <c r="J90" s="9">
        <v>3432</v>
      </c>
      <c r="K90" s="11">
        <v>0.01327053801359534</v>
      </c>
      <c r="L90" s="9">
        <v>2456</v>
      </c>
      <c r="M90" s="9">
        <v>3432</v>
      </c>
      <c r="N90" s="9">
        <v>3070</v>
      </c>
      <c r="O90" s="11">
        <v>0.1179153094462541</v>
      </c>
    </row>
    <row r="91" spans="1:15" ht="11.3" customHeight="1">
      <c r="A91" s="3" t="s">
        <v>66</v>
      </c>
      <c r="B91" s="3" t="s">
        <v>66</v>
      </c>
      <c r="C91" s="3" t="s">
        <v>66</v>
      </c>
      <c r="D91" s="2" t="s">
        <v>66</v>
      </c>
      <c r="E91" s="3" t="s">
        <v>66</v>
      </c>
      <c r="F91" s="3" t="s">
        <v>66</v>
      </c>
      <c r="G91" s="3" t="s">
        <v>66</v>
      </c>
      <c r="H91" s="3" t="s">
        <v>66</v>
      </c>
      <c r="I91" s="2" t="s">
        <v>66</v>
      </c>
      <c r="J91" s="3" t="s">
        <v>66</v>
      </c>
      <c r="K91" s="3" t="s">
        <v>66</v>
      </c>
      <c r="L91" s="3" t="s">
        <v>66</v>
      </c>
      <c r="M91" s="3" t="s">
        <v>66</v>
      </c>
      <c r="N91" s="3" t="s">
        <v>66</v>
      </c>
      <c r="O91" s="3" t="s">
        <v>66</v>
      </c>
    </row>
    <row r="92" spans="1:15" ht="11.3" customHeight="1">
      <c r="A92" s="3" t="s">
        <v>95</v>
      </c>
      <c r="B92" s="9">
        <v>997</v>
      </c>
      <c r="C92" s="9">
        <v>34675</v>
      </c>
      <c r="D92" s="10">
        <v>48968</v>
      </c>
      <c r="E92" s="9">
        <v>200442</v>
      </c>
      <c r="F92" s="9">
        <v>200442</v>
      </c>
      <c r="G92" s="9">
        <v>196009</v>
      </c>
      <c r="H92" s="11">
        <v>0.02261630843481677</v>
      </c>
      <c r="I92" s="12">
        <v>0.7556999032138972</v>
      </c>
      <c r="J92" s="9">
        <v>86056</v>
      </c>
      <c r="K92" s="11">
        <v>0.3327533273012706</v>
      </c>
      <c r="L92" s="9">
        <v>69033</v>
      </c>
      <c r="M92" s="9">
        <v>86056</v>
      </c>
      <c r="N92" s="9">
        <v>88318</v>
      </c>
      <c r="O92" s="11">
        <v>-0.02561199302520438</v>
      </c>
    </row>
    <row r="93" spans="1:15" ht="11.3" customHeight="1">
      <c r="D93" s="2"/>
      <c r="I93" s="2"/>
    </row>
    <row r="94" spans="1:15" ht="11.3" customHeight="1">
      <c r="A94" s="3" t="s">
        <v>67</v>
      </c>
      <c r="B94" s="3" t="s">
        <v>67</v>
      </c>
      <c r="C94" s="3" t="s">
        <v>67</v>
      </c>
      <c r="D94" s="2" t="s">
        <v>67</v>
      </c>
      <c r="E94" s="3" t="s">
        <v>67</v>
      </c>
      <c r="F94" s="3" t="s">
        <v>67</v>
      </c>
      <c r="G94" s="3" t="s">
        <v>67</v>
      </c>
      <c r="H94" s="3" t="s">
        <v>67</v>
      </c>
      <c r="I94" s="2" t="s">
        <v>67</v>
      </c>
      <c r="J94" s="3" t="s">
        <v>67</v>
      </c>
      <c r="K94" s="3" t="s">
        <v>67</v>
      </c>
      <c r="L94" s="3" t="s">
        <v>67</v>
      </c>
      <c r="M94" s="3" t="s">
        <v>67</v>
      </c>
      <c r="N94" s="3" t="s">
        <v>67</v>
      </c>
      <c r="O94" s="3" t="s">
        <v>67</v>
      </c>
    </row>
    <row r="95" spans="1:15" ht="11.3" customHeight="1">
      <c r="A95" s="3" t="s">
        <v>96</v>
      </c>
      <c r="B95" s="9">
        <v>2456</v>
      </c>
      <c r="C95" s="9">
        <v>212549</v>
      </c>
      <c r="D95" s="10">
        <v>215005</v>
      </c>
      <c r="E95" s="9">
        <v>684822</v>
      </c>
      <c r="F95" s="9">
        <v>684822</v>
      </c>
      <c r="G95" s="9">
        <v>643069</v>
      </c>
      <c r="H95" s="11">
        <v>0.06492771382231145</v>
      </c>
      <c r="I95" s="12">
        <v>0.6860425044756155</v>
      </c>
      <c r="J95" s="9">
        <v>258618</v>
      </c>
      <c r="K95" s="11">
        <v>1</v>
      </c>
      <c r="L95" s="9">
        <v>209892</v>
      </c>
      <c r="M95" s="9">
        <v>258618</v>
      </c>
      <c r="N95" s="9">
        <v>256502</v>
      </c>
      <c r="O95" s="11">
        <v>0.008249448347381307</v>
      </c>
    </row>
  </sheetData>
  <mergeCells count="6">
    <mergeCell ref="B1:D1"/>
    <mergeCell ref="B3:D3"/>
    <mergeCell ref="B4:D4"/>
    <mergeCell ref="E1:I1"/>
    <mergeCell ref="E3:I3"/>
    <mergeCell ref="J3:O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51"/>
  <sheetViews>
    <sheetView workbookViewId="0"/>
  </sheetViews>
  <sheetFormatPr defaultRowHeight="15"/>
  <sheetData>
    <row r="1" spans="1:11" ht="11.3" customHeight="1">
      <c r="E1" s="1" t="s">
        <v>100</v>
      </c>
      <c r="F1" s="1"/>
      <c r="G1" s="1"/>
    </row>
    <row r="2" spans="1:11" ht="11.3" customHeight="1"/>
    <row r="3" spans="1:11" ht="11.3" customHeight="1">
      <c r="A3" s="13" t="s">
        <v>117</v>
      </c>
    </row>
    <row r="4" spans="1:11" ht="11.3" customHeight="1">
      <c r="B4" s="14" t="s">
        <v>105</v>
      </c>
      <c r="C4" s="14"/>
      <c r="D4" s="14" t="s">
        <v>106</v>
      </c>
      <c r="E4" s="14"/>
      <c r="F4" s="14" t="s">
        <v>107</v>
      </c>
      <c r="G4" s="14"/>
      <c r="H4" s="14" t="s">
        <v>108</v>
      </c>
      <c r="I4" s="14"/>
      <c r="J4" s="14" t="s">
        <v>109</v>
      </c>
      <c r="K4" s="14"/>
    </row>
    <row r="5" spans="1:11" ht="11.3" customHeight="1">
      <c r="B5" s="15" t="s">
        <v>103</v>
      </c>
      <c r="C5" s="16" t="s">
        <v>104</v>
      </c>
      <c r="D5" s="15" t="s">
        <v>103</v>
      </c>
      <c r="E5" s="16" t="s">
        <v>104</v>
      </c>
      <c r="F5" s="15" t="s">
        <v>103</v>
      </c>
      <c r="G5" s="16" t="s">
        <v>104</v>
      </c>
      <c r="H5" s="15" t="s">
        <v>103</v>
      </c>
      <c r="I5" s="16" t="s">
        <v>104</v>
      </c>
      <c r="J5" s="15" t="s">
        <v>103</v>
      </c>
      <c r="K5" s="16" t="s">
        <v>104</v>
      </c>
    </row>
    <row r="6" spans="1:11" ht="11.3" customHeight="1">
      <c r="A6" s="13" t="s">
        <v>2</v>
      </c>
      <c r="B6" s="9"/>
      <c r="C6" s="10"/>
      <c r="D6" s="9">
        <v>830</v>
      </c>
      <c r="E6" s="10">
        <v>1817</v>
      </c>
      <c r="F6" s="9">
        <v>418</v>
      </c>
      <c r="G6" s="10">
        <v>1476</v>
      </c>
      <c r="H6" s="9">
        <v>456</v>
      </c>
      <c r="I6" s="10">
        <v>1730</v>
      </c>
      <c r="J6" s="9">
        <v>365</v>
      </c>
      <c r="K6" s="10">
        <v>1241</v>
      </c>
    </row>
    <row r="7" spans="1:11" ht="11.3" customHeight="1">
      <c r="A7" s="13" t="s">
        <v>3</v>
      </c>
      <c r="B7" s="9">
        <v>1817</v>
      </c>
      <c r="C7" s="10">
        <v>830</v>
      </c>
      <c r="D7" s="9"/>
      <c r="E7" s="10"/>
      <c r="F7" s="9">
        <v>254</v>
      </c>
      <c r="G7" s="10">
        <v>306</v>
      </c>
      <c r="H7" s="9">
        <v>315</v>
      </c>
      <c r="I7" s="10">
        <v>312</v>
      </c>
      <c r="J7" s="9">
        <v>360</v>
      </c>
      <c r="K7" s="10">
        <v>197</v>
      </c>
    </row>
    <row r="8" spans="1:11" ht="11.3" customHeight="1">
      <c r="A8" s="13" t="s">
        <v>4</v>
      </c>
      <c r="B8" s="9">
        <v>1476</v>
      </c>
      <c r="C8" s="10">
        <v>418</v>
      </c>
      <c r="D8" s="9">
        <v>306</v>
      </c>
      <c r="E8" s="10">
        <v>254</v>
      </c>
      <c r="F8" s="9"/>
      <c r="G8" s="10"/>
      <c r="H8" s="9">
        <v>190</v>
      </c>
      <c r="I8" s="10">
        <v>502</v>
      </c>
      <c r="J8" s="9">
        <v>123</v>
      </c>
      <c r="K8" s="10">
        <v>201</v>
      </c>
    </row>
    <row r="9" spans="1:11" ht="11.3" customHeight="1">
      <c r="A9" s="13" t="s">
        <v>5</v>
      </c>
      <c r="B9" s="9">
        <v>1730</v>
      </c>
      <c r="C9" s="10">
        <v>456</v>
      </c>
      <c r="D9" s="9">
        <v>312</v>
      </c>
      <c r="E9" s="10">
        <v>315</v>
      </c>
      <c r="F9" s="9">
        <v>502</v>
      </c>
      <c r="G9" s="10">
        <v>190</v>
      </c>
      <c r="H9" s="9"/>
      <c r="I9" s="10"/>
      <c r="J9" s="9">
        <v>177</v>
      </c>
      <c r="K9" s="10">
        <v>225</v>
      </c>
    </row>
    <row r="10" spans="1:11" ht="11.3" customHeight="1">
      <c r="A10" s="13" t="s">
        <v>6</v>
      </c>
      <c r="B10" s="9">
        <v>1241</v>
      </c>
      <c r="C10" s="10">
        <v>365</v>
      </c>
      <c r="D10" s="9">
        <v>197</v>
      </c>
      <c r="E10" s="10">
        <v>360</v>
      </c>
      <c r="F10" s="9">
        <v>201</v>
      </c>
      <c r="G10" s="10">
        <v>123</v>
      </c>
      <c r="H10" s="9">
        <v>225</v>
      </c>
      <c r="I10" s="10">
        <v>177</v>
      </c>
      <c r="J10" s="9"/>
      <c r="K10" s="10"/>
    </row>
    <row r="11" spans="1:11" ht="11.3" customHeight="1">
      <c r="A11" s="13" t="s">
        <v>7</v>
      </c>
      <c r="B11" s="9">
        <v>1156</v>
      </c>
      <c r="C11" s="10">
        <v>150</v>
      </c>
      <c r="D11" s="9">
        <v>112</v>
      </c>
      <c r="E11" s="10">
        <v>55</v>
      </c>
      <c r="F11" s="9">
        <v>171</v>
      </c>
      <c r="G11" s="10">
        <v>45</v>
      </c>
      <c r="H11" s="9">
        <v>175</v>
      </c>
      <c r="I11" s="10">
        <v>44</v>
      </c>
      <c r="J11" s="9">
        <v>326</v>
      </c>
      <c r="K11" s="10">
        <v>31</v>
      </c>
    </row>
    <row r="12" spans="1:11" ht="11.3" customHeight="1">
      <c r="A12" s="13" t="s">
        <v>8</v>
      </c>
      <c r="B12" s="9">
        <v>3433</v>
      </c>
      <c r="C12" s="10">
        <v>739</v>
      </c>
      <c r="D12" s="9">
        <v>776</v>
      </c>
      <c r="E12" s="10">
        <v>463</v>
      </c>
      <c r="F12" s="9">
        <v>394</v>
      </c>
      <c r="G12" s="10">
        <v>777</v>
      </c>
      <c r="H12" s="9">
        <v>416</v>
      </c>
      <c r="I12" s="10">
        <v>660</v>
      </c>
      <c r="J12" s="9">
        <v>369</v>
      </c>
      <c r="K12" s="10">
        <v>313</v>
      </c>
    </row>
    <row r="13" spans="1:11" ht="11.3" customHeight="1">
      <c r="A13" s="13" t="s">
        <v>9</v>
      </c>
      <c r="B13" s="9">
        <v>3157</v>
      </c>
      <c r="C13" s="10">
        <v>878</v>
      </c>
      <c r="D13" s="9">
        <v>1554</v>
      </c>
      <c r="E13" s="10">
        <v>530</v>
      </c>
      <c r="F13" s="9">
        <v>513</v>
      </c>
      <c r="G13" s="10">
        <v>378</v>
      </c>
      <c r="H13" s="9">
        <v>550</v>
      </c>
      <c r="I13" s="10">
        <v>410</v>
      </c>
      <c r="J13" s="9">
        <v>626</v>
      </c>
      <c r="K13" s="10">
        <v>255</v>
      </c>
    </row>
    <row r="14" spans="1:11" ht="11.3" customHeight="1">
      <c r="A14" s="13" t="s">
        <v>10</v>
      </c>
      <c r="B14" s="9">
        <v>750</v>
      </c>
      <c r="C14" s="10">
        <v>430</v>
      </c>
      <c r="D14" s="9">
        <v>123</v>
      </c>
      <c r="E14" s="10">
        <v>444</v>
      </c>
      <c r="F14" s="9">
        <v>117</v>
      </c>
      <c r="G14" s="10">
        <v>134</v>
      </c>
      <c r="H14" s="9">
        <v>113</v>
      </c>
      <c r="I14" s="10">
        <v>141</v>
      </c>
      <c r="J14" s="9">
        <v>165</v>
      </c>
      <c r="K14" s="10">
        <v>108</v>
      </c>
    </row>
    <row r="15" spans="1:11" ht="11.3" customHeight="1">
      <c r="B15" s="3" t="s">
        <v>66</v>
      </c>
      <c r="C15" s="2" t="s">
        <v>66</v>
      </c>
      <c r="D15" s="3" t="s">
        <v>66</v>
      </c>
      <c r="E15" s="2" t="s">
        <v>66</v>
      </c>
      <c r="F15" s="3" t="s">
        <v>66</v>
      </c>
      <c r="G15" s="2" t="s">
        <v>66</v>
      </c>
      <c r="H15" s="3" t="s">
        <v>66</v>
      </c>
      <c r="I15" s="2" t="s">
        <v>66</v>
      </c>
      <c r="J15" s="3" t="s">
        <v>66</v>
      </c>
      <c r="K15" s="2" t="s">
        <v>66</v>
      </c>
    </row>
    <row r="16" spans="1:11" ht="11.3" customHeight="1">
      <c r="A16" s="13"/>
      <c r="B16" s="9">
        <v>14760</v>
      </c>
      <c r="C16" s="10">
        <v>4266</v>
      </c>
      <c r="D16" s="9">
        <v>4210</v>
      </c>
      <c r="E16" s="10">
        <v>4238</v>
      </c>
      <c r="F16" s="9">
        <v>2570</v>
      </c>
      <c r="G16" s="10">
        <v>3429</v>
      </c>
      <c r="H16" s="9">
        <v>2440</v>
      </c>
      <c r="I16" s="10">
        <v>3976</v>
      </c>
      <c r="J16" s="9">
        <v>2511</v>
      </c>
      <c r="K16" s="10">
        <v>2571</v>
      </c>
    </row>
    <row r="17" spans="1:11" ht="11.3" customHeight="1"/>
    <row r="18" spans="1:11" ht="11.3" customHeight="1"/>
    <row r="19" spans="1:11" ht="11.3" customHeight="1">
      <c r="B19" s="14" t="s">
        <v>110</v>
      </c>
      <c r="C19" s="14"/>
      <c r="D19" s="14" t="s">
        <v>111</v>
      </c>
      <c r="E19" s="14"/>
      <c r="F19" s="14" t="s">
        <v>112</v>
      </c>
      <c r="G19" s="14"/>
      <c r="H19" s="14" t="s">
        <v>113</v>
      </c>
      <c r="I19" s="14"/>
      <c r="J19" s="14" t="s">
        <v>114</v>
      </c>
      <c r="K19" s="14"/>
    </row>
    <row r="20" spans="1:11" ht="11.3" customHeight="1">
      <c r="B20" s="15" t="s">
        <v>103</v>
      </c>
      <c r="C20" s="16" t="s">
        <v>104</v>
      </c>
      <c r="D20" s="15" t="s">
        <v>103</v>
      </c>
      <c r="E20" s="16" t="s">
        <v>104</v>
      </c>
      <c r="F20" s="15" t="s">
        <v>103</v>
      </c>
      <c r="G20" s="16" t="s">
        <v>104</v>
      </c>
      <c r="H20" s="15" t="s">
        <v>103</v>
      </c>
      <c r="I20" s="16" t="s">
        <v>104</v>
      </c>
      <c r="J20" s="15" t="s">
        <v>103</v>
      </c>
      <c r="K20" s="16" t="s">
        <v>104</v>
      </c>
    </row>
    <row r="21" spans="1:11" ht="11.3" customHeight="1">
      <c r="A21" s="13" t="s">
        <v>2</v>
      </c>
      <c r="B21" s="9">
        <v>150</v>
      </c>
      <c r="C21" s="10">
        <v>1156</v>
      </c>
      <c r="D21" s="9">
        <v>739</v>
      </c>
      <c r="E21" s="10">
        <v>3433</v>
      </c>
      <c r="F21" s="9">
        <v>878</v>
      </c>
      <c r="G21" s="10">
        <v>3157</v>
      </c>
      <c r="H21" s="9">
        <v>430</v>
      </c>
      <c r="I21" s="10">
        <v>750</v>
      </c>
      <c r="J21" s="9">
        <v>4266</v>
      </c>
      <c r="K21" s="10">
        <v>14760</v>
      </c>
    </row>
    <row r="22" spans="1:11" ht="11.3" customHeight="1">
      <c r="A22" s="13" t="s">
        <v>3</v>
      </c>
      <c r="B22" s="9">
        <v>55</v>
      </c>
      <c r="C22" s="10">
        <v>112</v>
      </c>
      <c r="D22" s="9">
        <v>463</v>
      </c>
      <c r="E22" s="10">
        <v>776</v>
      </c>
      <c r="F22" s="9">
        <v>530</v>
      </c>
      <c r="G22" s="10">
        <v>1554</v>
      </c>
      <c r="H22" s="9">
        <v>444</v>
      </c>
      <c r="I22" s="10">
        <v>123</v>
      </c>
      <c r="J22" s="9">
        <v>4238</v>
      </c>
      <c r="K22" s="10">
        <v>4210</v>
      </c>
    </row>
    <row r="23" spans="1:11" ht="11.3" customHeight="1">
      <c r="A23" s="13" t="s">
        <v>4</v>
      </c>
      <c r="B23" s="9">
        <v>45</v>
      </c>
      <c r="C23" s="10">
        <v>171</v>
      </c>
      <c r="D23" s="9">
        <v>777</v>
      </c>
      <c r="E23" s="10">
        <v>394</v>
      </c>
      <c r="F23" s="9">
        <v>378</v>
      </c>
      <c r="G23" s="10">
        <v>513</v>
      </c>
      <c r="H23" s="9">
        <v>134</v>
      </c>
      <c r="I23" s="10">
        <v>117</v>
      </c>
      <c r="J23" s="9">
        <v>3429</v>
      </c>
      <c r="K23" s="10">
        <v>2570</v>
      </c>
    </row>
    <row r="24" spans="1:11" ht="11.3" customHeight="1">
      <c r="A24" s="13" t="s">
        <v>5</v>
      </c>
      <c r="B24" s="9">
        <v>44</v>
      </c>
      <c r="C24" s="10">
        <v>175</v>
      </c>
      <c r="D24" s="9">
        <v>660</v>
      </c>
      <c r="E24" s="10">
        <v>416</v>
      </c>
      <c r="F24" s="9">
        <v>410</v>
      </c>
      <c r="G24" s="10">
        <v>550</v>
      </c>
      <c r="H24" s="9">
        <v>141</v>
      </c>
      <c r="I24" s="10">
        <v>113</v>
      </c>
      <c r="J24" s="9">
        <v>3976</v>
      </c>
      <c r="K24" s="10">
        <v>2440</v>
      </c>
    </row>
    <row r="25" spans="1:11" ht="11.3" customHeight="1">
      <c r="A25" s="13" t="s">
        <v>6</v>
      </c>
      <c r="B25" s="9">
        <v>31</v>
      </c>
      <c r="C25" s="10">
        <v>326</v>
      </c>
      <c r="D25" s="9">
        <v>313</v>
      </c>
      <c r="E25" s="10">
        <v>369</v>
      </c>
      <c r="F25" s="9">
        <v>255</v>
      </c>
      <c r="G25" s="10">
        <v>626</v>
      </c>
      <c r="H25" s="9">
        <v>108</v>
      </c>
      <c r="I25" s="10">
        <v>165</v>
      </c>
      <c r="J25" s="9">
        <v>2571</v>
      </c>
      <c r="K25" s="10">
        <v>2511</v>
      </c>
    </row>
    <row r="26" spans="1:11" ht="11.3" customHeight="1">
      <c r="A26" s="13" t="s">
        <v>7</v>
      </c>
      <c r="B26" s="9"/>
      <c r="C26" s="10"/>
      <c r="D26" s="9">
        <v>287</v>
      </c>
      <c r="E26" s="10">
        <v>105</v>
      </c>
      <c r="F26" s="9">
        <v>299</v>
      </c>
      <c r="G26" s="10">
        <v>157</v>
      </c>
      <c r="H26" s="9">
        <v>49</v>
      </c>
      <c r="I26" s="10">
        <v>21</v>
      </c>
      <c r="J26" s="9">
        <v>2575</v>
      </c>
      <c r="K26" s="10">
        <v>608</v>
      </c>
    </row>
    <row r="27" spans="1:11" ht="11.3" customHeight="1">
      <c r="A27" s="13" t="s">
        <v>8</v>
      </c>
      <c r="B27" s="9">
        <v>105</v>
      </c>
      <c r="C27" s="10">
        <v>287</v>
      </c>
      <c r="D27" s="9"/>
      <c r="E27" s="10"/>
      <c r="F27" s="9">
        <v>918</v>
      </c>
      <c r="G27" s="10">
        <v>827</v>
      </c>
      <c r="H27" s="9">
        <v>412</v>
      </c>
      <c r="I27" s="10">
        <v>187</v>
      </c>
      <c r="J27" s="9">
        <v>6823</v>
      </c>
      <c r="K27" s="10">
        <v>4253</v>
      </c>
    </row>
    <row r="28" spans="1:11" ht="11.3" customHeight="1">
      <c r="A28" s="13" t="s">
        <v>9</v>
      </c>
      <c r="B28" s="9">
        <v>157</v>
      </c>
      <c r="C28" s="10">
        <v>299</v>
      </c>
      <c r="D28" s="9">
        <v>827</v>
      </c>
      <c r="E28" s="10">
        <v>918</v>
      </c>
      <c r="F28" s="9"/>
      <c r="G28" s="10"/>
      <c r="H28" s="9">
        <v>713</v>
      </c>
      <c r="I28" s="10">
        <v>157</v>
      </c>
      <c r="J28" s="9">
        <v>8097</v>
      </c>
      <c r="K28" s="10">
        <v>3825</v>
      </c>
    </row>
    <row r="29" spans="1:11" ht="11.3" customHeight="1">
      <c r="A29" s="13" t="s">
        <v>10</v>
      </c>
      <c r="B29" s="9">
        <v>21</v>
      </c>
      <c r="C29" s="10">
        <v>49</v>
      </c>
      <c r="D29" s="9">
        <v>187</v>
      </c>
      <c r="E29" s="10">
        <v>412</v>
      </c>
      <c r="F29" s="9">
        <v>157</v>
      </c>
      <c r="G29" s="10">
        <v>713</v>
      </c>
      <c r="H29" s="9"/>
      <c r="I29" s="10"/>
      <c r="J29" s="9">
        <v>1633</v>
      </c>
      <c r="K29" s="10">
        <v>2431</v>
      </c>
    </row>
    <row r="30" spans="1:11" ht="11.3" customHeight="1">
      <c r="B30" s="3" t="s">
        <v>66</v>
      </c>
      <c r="C30" s="2" t="s">
        <v>66</v>
      </c>
      <c r="D30" s="3" t="s">
        <v>66</v>
      </c>
      <c r="E30" s="2" t="s">
        <v>66</v>
      </c>
      <c r="F30" s="3" t="s">
        <v>66</v>
      </c>
      <c r="G30" s="2" t="s">
        <v>66</v>
      </c>
      <c r="H30" s="3" t="s">
        <v>66</v>
      </c>
      <c r="I30" s="2" t="s">
        <v>66</v>
      </c>
      <c r="J30" s="3" t="s">
        <v>66</v>
      </c>
      <c r="K30" s="2" t="s">
        <v>66</v>
      </c>
    </row>
    <row r="31" spans="1:11" ht="11.3" customHeight="1">
      <c r="A31" s="13"/>
      <c r="B31" s="9">
        <v>608</v>
      </c>
      <c r="C31" s="10">
        <v>2575</v>
      </c>
      <c r="D31" s="9">
        <v>4253</v>
      </c>
      <c r="E31" s="10">
        <v>6823</v>
      </c>
      <c r="F31" s="9">
        <v>3825</v>
      </c>
      <c r="G31" s="10">
        <v>8097</v>
      </c>
      <c r="H31" s="9">
        <v>2431</v>
      </c>
      <c r="I31" s="10">
        <v>1633</v>
      </c>
      <c r="J31" s="9">
        <v>37608</v>
      </c>
      <c r="K31" s="10">
        <v>37608</v>
      </c>
    </row>
    <row r="32" spans="1:11" ht="11.3" customHeight="1"/>
    <row r="33" spans="1:11" ht="11.3" customHeight="1"/>
    <row r="34" spans="1:11" ht="11.3" customHeight="1">
      <c r="A34" s="13" t="s">
        <v>118</v>
      </c>
    </row>
    <row r="35" spans="1:11" ht="11.3" customHeight="1">
      <c r="B35" s="14" t="s">
        <v>0</v>
      </c>
      <c r="C35" s="14"/>
      <c r="D35" s="14" t="s">
        <v>1</v>
      </c>
      <c r="E35" s="14"/>
      <c r="F35" s="14" t="s">
        <v>115</v>
      </c>
      <c r="G35" s="14"/>
    </row>
    <row r="36" spans="1:11" ht="11.3" customHeight="1">
      <c r="B36" s="15" t="s">
        <v>103</v>
      </c>
      <c r="C36" s="16" t="s">
        <v>104</v>
      </c>
      <c r="D36" s="15" t="s">
        <v>103</v>
      </c>
      <c r="E36" s="16" t="s">
        <v>104</v>
      </c>
      <c r="F36" s="15" t="s">
        <v>103</v>
      </c>
      <c r="G36" s="16" t="s">
        <v>104</v>
      </c>
    </row>
    <row r="37" spans="1:11" ht="11.3" customHeight="1">
      <c r="A37" s="13" t="s">
        <v>0</v>
      </c>
      <c r="B37" s="9"/>
      <c r="C37" s="10"/>
      <c r="D37" s="9">
        <v>61</v>
      </c>
      <c r="E37" s="10">
        <v>112</v>
      </c>
      <c r="F37" s="9">
        <v>61</v>
      </c>
      <c r="G37" s="10">
        <v>112</v>
      </c>
    </row>
    <row r="38" spans="1:11" ht="11.3" customHeight="1">
      <c r="A38" s="13" t="s">
        <v>1</v>
      </c>
      <c r="B38" s="9">
        <v>112</v>
      </c>
      <c r="C38" s="10">
        <v>61</v>
      </c>
      <c r="D38" s="9"/>
      <c r="E38" s="10"/>
      <c r="F38" s="9">
        <v>112</v>
      </c>
      <c r="G38" s="10">
        <v>61</v>
      </c>
    </row>
    <row r="39" spans="1:11" ht="11.3" customHeight="1">
      <c r="B39" s="3" t="s">
        <v>66</v>
      </c>
      <c r="C39" s="2" t="s">
        <v>66</v>
      </c>
      <c r="D39" s="3" t="s">
        <v>66</v>
      </c>
      <c r="E39" s="2" t="s">
        <v>66</v>
      </c>
      <c r="F39" s="3" t="s">
        <v>66</v>
      </c>
      <c r="G39" s="2" t="s">
        <v>66</v>
      </c>
    </row>
    <row r="40" spans="1:11" ht="11.3" customHeight="1">
      <c r="A40" s="13"/>
      <c r="B40" s="9">
        <v>112</v>
      </c>
      <c r="C40" s="10">
        <v>61</v>
      </c>
      <c r="D40" s="9">
        <v>61</v>
      </c>
      <c r="E40" s="10">
        <v>112</v>
      </c>
      <c r="F40" s="9">
        <v>173</v>
      </c>
      <c r="G40" s="10">
        <v>173</v>
      </c>
    </row>
    <row r="41" spans="1:11" ht="11.3" customHeight="1"/>
    <row r="42" spans="1:11" ht="11.3" customHeight="1"/>
    <row r="43" spans="1:11" ht="11.3" customHeight="1">
      <c r="A43" s="13" t="s">
        <v>119</v>
      </c>
    </row>
    <row r="44" spans="1:11" ht="11.3" customHeight="1">
      <c r="B44" s="14" t="s">
        <v>11</v>
      </c>
      <c r="C44" s="14"/>
      <c r="D44" s="14" t="s">
        <v>12</v>
      </c>
      <c r="E44" s="14"/>
      <c r="F44" s="14" t="s">
        <v>13</v>
      </c>
      <c r="G44" s="14"/>
      <c r="H44" s="14" t="s">
        <v>14</v>
      </c>
      <c r="I44" s="14"/>
      <c r="J44" s="14" t="s">
        <v>116</v>
      </c>
      <c r="K44" s="14"/>
    </row>
    <row r="45" spans="1:11" ht="11.3" customHeight="1">
      <c r="B45" s="15" t="s">
        <v>103</v>
      </c>
      <c r="C45" s="16" t="s">
        <v>104</v>
      </c>
      <c r="D45" s="15" t="s">
        <v>103</v>
      </c>
      <c r="E45" s="16" t="s">
        <v>104</v>
      </c>
      <c r="F45" s="15" t="s">
        <v>103</v>
      </c>
      <c r="G45" s="16" t="s">
        <v>104</v>
      </c>
      <c r="H45" s="15" t="s">
        <v>103</v>
      </c>
      <c r="I45" s="16" t="s">
        <v>104</v>
      </c>
      <c r="J45" s="15" t="s">
        <v>103</v>
      </c>
      <c r="K45" s="16" t="s">
        <v>104</v>
      </c>
    </row>
    <row r="46" spans="1:11" ht="11.3" customHeight="1">
      <c r="A46" s="13" t="s">
        <v>11</v>
      </c>
      <c r="B46" s="9"/>
      <c r="C46" s="10"/>
      <c r="D46" s="9">
        <v>106</v>
      </c>
      <c r="E46" s="10">
        <v>60</v>
      </c>
      <c r="F46" s="9">
        <v>284</v>
      </c>
      <c r="G46" s="10">
        <v>372</v>
      </c>
      <c r="H46" s="9">
        <v>129</v>
      </c>
      <c r="I46" s="10">
        <v>106</v>
      </c>
      <c r="J46" s="9">
        <v>519</v>
      </c>
      <c r="K46" s="10">
        <v>538</v>
      </c>
    </row>
    <row r="47" spans="1:11" ht="11.3" customHeight="1">
      <c r="A47" s="13" t="s">
        <v>12</v>
      </c>
      <c r="B47" s="9">
        <v>60</v>
      </c>
      <c r="C47" s="10">
        <v>106</v>
      </c>
      <c r="D47" s="9"/>
      <c r="E47" s="10"/>
      <c r="F47" s="9">
        <v>10</v>
      </c>
      <c r="G47" s="10">
        <v>31</v>
      </c>
      <c r="H47" s="9">
        <v>5</v>
      </c>
      <c r="I47" s="10">
        <v>3</v>
      </c>
      <c r="J47" s="9">
        <v>75</v>
      </c>
      <c r="K47" s="10">
        <v>140</v>
      </c>
    </row>
    <row r="48" spans="1:11" ht="11.3" customHeight="1">
      <c r="A48" s="13" t="s">
        <v>13</v>
      </c>
      <c r="B48" s="9">
        <v>372</v>
      </c>
      <c r="C48" s="10">
        <v>284</v>
      </c>
      <c r="D48" s="9">
        <v>31</v>
      </c>
      <c r="E48" s="10">
        <v>10</v>
      </c>
      <c r="F48" s="9"/>
      <c r="G48" s="10"/>
      <c r="H48" s="9">
        <v>42</v>
      </c>
      <c r="I48" s="10">
        <v>57</v>
      </c>
      <c r="J48" s="9">
        <v>445</v>
      </c>
      <c r="K48" s="10">
        <v>351</v>
      </c>
    </row>
    <row r="49" spans="1:11" ht="11.3" customHeight="1">
      <c r="A49" s="13" t="s">
        <v>14</v>
      </c>
      <c r="B49" s="9">
        <v>106</v>
      </c>
      <c r="C49" s="10">
        <v>129</v>
      </c>
      <c r="D49" s="9">
        <v>3</v>
      </c>
      <c r="E49" s="10">
        <v>5</v>
      </c>
      <c r="F49" s="9">
        <v>57</v>
      </c>
      <c r="G49" s="10">
        <v>42</v>
      </c>
      <c r="H49" s="9"/>
      <c r="I49" s="10"/>
      <c r="J49" s="9">
        <v>166</v>
      </c>
      <c r="K49" s="10">
        <v>176</v>
      </c>
    </row>
    <row r="50" spans="1:11" ht="11.3" customHeight="1">
      <c r="B50" s="3" t="s">
        <v>66</v>
      </c>
      <c r="C50" s="2" t="s">
        <v>66</v>
      </c>
      <c r="D50" s="3" t="s">
        <v>66</v>
      </c>
      <c r="E50" s="2" t="s">
        <v>66</v>
      </c>
      <c r="F50" s="3" t="s">
        <v>66</v>
      </c>
      <c r="G50" s="2" t="s">
        <v>66</v>
      </c>
      <c r="H50" s="3" t="s">
        <v>66</v>
      </c>
      <c r="I50" s="2" t="s">
        <v>66</v>
      </c>
      <c r="J50" s="3" t="s">
        <v>66</v>
      </c>
      <c r="K50" s="2" t="s">
        <v>66</v>
      </c>
    </row>
    <row r="51" spans="1:11" ht="11.3" customHeight="1">
      <c r="A51" s="13"/>
      <c r="B51" s="9">
        <v>538</v>
      </c>
      <c r="C51" s="10">
        <v>519</v>
      </c>
      <c r="D51" s="9">
        <v>140</v>
      </c>
      <c r="E51" s="10">
        <v>75</v>
      </c>
      <c r="F51" s="9">
        <v>351</v>
      </c>
      <c r="G51" s="10">
        <v>445</v>
      </c>
      <c r="H51" s="9">
        <v>176</v>
      </c>
      <c r="I51" s="10">
        <v>166</v>
      </c>
      <c r="J51" s="9">
        <v>1205</v>
      </c>
      <c r="K51" s="10">
        <v>1205</v>
      </c>
    </row>
  </sheetData>
  <mergeCells count="19">
    <mergeCell ref="B4:C4"/>
    <mergeCell ref="D4:E4"/>
    <mergeCell ref="F4:G4"/>
    <mergeCell ref="H4:I4"/>
    <mergeCell ref="J4:K4"/>
    <mergeCell ref="B19:C19"/>
    <mergeCell ref="D19:E19"/>
    <mergeCell ref="F19:G19"/>
    <mergeCell ref="H19:I19"/>
    <mergeCell ref="J19:K19"/>
    <mergeCell ref="B35:C35"/>
    <mergeCell ref="D35:E35"/>
    <mergeCell ref="F35:G35"/>
    <mergeCell ref="B44:C44"/>
    <mergeCell ref="D44:E44"/>
    <mergeCell ref="F44:G44"/>
    <mergeCell ref="H44:I44"/>
    <mergeCell ref="J44:K44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 Summary</vt:lpstr>
      <vt:lpstr>Intra-agency Details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2024-05-07T17:33:44Z</dcterms:created>
  <dcterms:modified xsi:type="dcterms:W3CDTF">2024-05-07T17:33:44Z</dcterms:modified>
</cp:coreProperties>
</file>