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LINK Summary" sheetId="1" r:id="rId1"/>
    <sheet name="Intra-agency Details" sheetId="2" r:id="rId2"/>
  </sheets>
  <calcPr calcId="124519" fullCalcOnLoad="1"/>
</workbook>
</file>

<file path=xl/sharedStrings.xml><?xml version="1.0" encoding="utf-8"?>
<sst xmlns="http://schemas.openxmlformats.org/spreadsheetml/2006/main" count="330" uniqueCount="120">
  <si>
    <t>DCL</t>
  </si>
  <si>
    <t>MRS</t>
  </si>
  <si>
    <t>MAD</t>
  </si>
  <si>
    <t>HPB</t>
  </si>
  <si>
    <t>HAW</t>
  </si>
  <si>
    <t>LAK</t>
  </si>
  <si>
    <t>MEA</t>
  </si>
  <si>
    <t>MSB</t>
  </si>
  <si>
    <t>PIN</t>
  </si>
  <si>
    <t>SEQ</t>
  </si>
  <si>
    <t>SMB</t>
  </si>
  <si>
    <t>STP</t>
  </si>
  <si>
    <t>ALM</t>
  </si>
  <si>
    <t>PLO</t>
  </si>
  <si>
    <t>ROS</t>
  </si>
  <si>
    <t>ACL</t>
  </si>
  <si>
    <t>ARP</t>
  </si>
  <si>
    <t>BAR</t>
  </si>
  <si>
    <t>BER</t>
  </si>
  <si>
    <t>BLV</t>
  </si>
  <si>
    <t>BRD</t>
  </si>
  <si>
    <t>CBR</t>
  </si>
  <si>
    <t>CIA</t>
  </si>
  <si>
    <t>COL</t>
  </si>
  <si>
    <t>CSP</t>
  </si>
  <si>
    <t>DEE</t>
  </si>
  <si>
    <t>DFT</t>
  </si>
  <si>
    <t>FCH</t>
  </si>
  <si>
    <t>LAV</t>
  </si>
  <si>
    <t>LDI</t>
  </si>
  <si>
    <t>MAR</t>
  </si>
  <si>
    <t>MAZ</t>
  </si>
  <si>
    <t>MCF</t>
  </si>
  <si>
    <t>MCM</t>
  </si>
  <si>
    <t>MFD</t>
  </si>
  <si>
    <t>MID</t>
  </si>
  <si>
    <t>MNT</t>
  </si>
  <si>
    <t>MOO</t>
  </si>
  <si>
    <t>MRO</t>
  </si>
  <si>
    <t>MTH</t>
  </si>
  <si>
    <t>NEK</t>
  </si>
  <si>
    <t>NGL</t>
  </si>
  <si>
    <t>NOF</t>
  </si>
  <si>
    <t>ORE</t>
  </si>
  <si>
    <t>PAR</t>
  </si>
  <si>
    <t>PDS</t>
  </si>
  <si>
    <t>PLA</t>
  </si>
  <si>
    <t>POR</t>
  </si>
  <si>
    <t>POY</t>
  </si>
  <si>
    <t>RAN</t>
  </si>
  <si>
    <t>REE</t>
  </si>
  <si>
    <t>RIO</t>
  </si>
  <si>
    <t>RKS</t>
  </si>
  <si>
    <t>ROM</t>
  </si>
  <si>
    <t>SCA</t>
  </si>
  <si>
    <t>SCL</t>
  </si>
  <si>
    <t>SGR</t>
  </si>
  <si>
    <t>SKC</t>
  </si>
  <si>
    <t>STO</t>
  </si>
  <si>
    <t>SUN</t>
  </si>
  <si>
    <t>VER</t>
  </si>
  <si>
    <t>WAU</t>
  </si>
  <si>
    <t>WID</t>
  </si>
  <si>
    <t>WYO</t>
  </si>
  <si>
    <t>ZZZ</t>
  </si>
  <si>
    <t>total</t>
  </si>
  <si>
    <t>---------</t>
  </si>
  <si>
    <t>=========</t>
  </si>
  <si>
    <t>TOTAL</t>
  </si>
  <si>
    <t>LOANED</t>
  </si>
  <si>
    <t>BORROWED</t>
  </si>
  <si>
    <t>SCIDS</t>
  </si>
  <si>
    <t>CKOS</t>
  </si>
  <si>
    <t>THIS</t>
  </si>
  <si>
    <t>MONTH</t>
  </si>
  <si>
    <t>YEAR TO</t>
  </si>
  <si>
    <t>DATE CKO</t>
  </si>
  <si>
    <t>PREVIOUS</t>
  </si>
  <si>
    <t>PERCENT</t>
  </si>
  <si>
    <t>CHANGE IN</t>
  </si>
  <si>
    <t>YTD CKO</t>
  </si>
  <si>
    <t>CKO FROM</t>
  </si>
  <si>
    <t>OWN COLL</t>
  </si>
  <si>
    <t>THIS MO</t>
  </si>
  <si>
    <t>HOLDS</t>
  </si>
  <si>
    <t>PLACED</t>
  </si>
  <si>
    <t>OF LINK</t>
  </si>
  <si>
    <t>FILLED</t>
  </si>
  <si>
    <t>YTD</t>
  </si>
  <si>
    <t>LAST YTD</t>
  </si>
  <si>
    <t>YTD HOLDS</t>
  </si>
  <si>
    <t>NONMPL/NONPOCO</t>
  </si>
  <si>
    <t>TOTAL DCLS</t>
  </si>
  <si>
    <t>TOTAL POCO</t>
  </si>
  <si>
    <t>TOTAL NONMPL</t>
  </si>
  <si>
    <t>TOTAL MPL</t>
  </si>
  <si>
    <t>TOTAL LINK</t>
  </si>
  <si>
    <t>LINK LIBRARY STATISTICS SUMMARY</t>
  </si>
  <si>
    <t>INTERAGENCY LOANS ADJUSTED</t>
  </si>
  <si>
    <t>FOR SCID AND INTERNAL MPL</t>
  </si>
  <si>
    <t>FEBRUARY 2024</t>
  </si>
  <si>
    <t>CHECKOUT SUMMARY INFORMATION</t>
  </si>
  <si>
    <t>HOLDS SUMMARY INFORMATION</t>
  </si>
  <si>
    <t>LOAN TO</t>
  </si>
  <si>
    <t>BOR FROM</t>
  </si>
  <si>
    <t>MADISON (MAD)</t>
  </si>
  <si>
    <t>HIGH POINT</t>
  </si>
  <si>
    <t>HAWTHORNE</t>
  </si>
  <si>
    <t>LAKEVIEW</t>
  </si>
  <si>
    <t>MEADOWRIDGE</t>
  </si>
  <si>
    <t>MONROE STREET</t>
  </si>
  <si>
    <t>PINNEY</t>
  </si>
  <si>
    <t>SEQUOYA</t>
  </si>
  <si>
    <t>SOUTH MADISON</t>
  </si>
  <si>
    <t>TOTAL MPL INTERNAL</t>
  </si>
  <si>
    <t>TOTAL DCLS INTERNAL</t>
  </si>
  <si>
    <t>TOTAL POCO INTERNAL</t>
  </si>
  <si>
    <t>MADISON PL INTRA-AGENCY DETAIL</t>
  </si>
  <si>
    <t>DANE COUNTY LS INTRA-AGENCY DETAIL</t>
  </si>
  <si>
    <t>PORTAGE COUNTY PL INTRA-AGENCY DETAIL</t>
  </si>
</sst>
</file>

<file path=xl/styles.xml><?xml version="1.0" encoding="utf-8"?>
<styleSheet xmlns="http://schemas.openxmlformats.org/spreadsheetml/2006/main">
  <numFmts count="1">
    <numFmt numFmtId="164" formatCode="0.00%"/>
  </numFmts>
  <fonts count="3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1" fontId="2" fillId="0" borderId="2" xfId="0" applyNumberFormat="1" applyFont="1" applyBorder="1"/>
    <xf numFmtId="1" fontId="2" fillId="0" borderId="3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" fontId="2" fillId="0" borderId="0" xfId="0" applyNumberFormat="1" applyFont="1"/>
    <xf numFmtId="1" fontId="2" fillId="0" borderId="1" xfId="0" applyNumberFormat="1" applyFont="1" applyBorder="1"/>
    <xf numFmtId="164" fontId="2" fillId="0" borderId="0" xfId="0" applyNumberFormat="1" applyFont="1"/>
    <xf numFmtId="164" fontId="2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showGridLines="0" tabSelected="1" workbookViewId="0"/>
  </sheetViews>
  <sheetFormatPr defaultRowHeight="15"/>
  <cols>
    <col min="1" max="1" width="16" customWidth="1"/>
    <col min="2" max="15" width="10" customWidth="1"/>
  </cols>
  <sheetData>
    <row r="1" spans="1:15" ht="11.3" customHeight="1">
      <c r="B1" s="1" t="s">
        <v>97</v>
      </c>
      <c r="C1" s="1"/>
      <c r="D1" s="1"/>
      <c r="E1" s="1" t="s">
        <v>100</v>
      </c>
      <c r="F1" s="1"/>
      <c r="G1" s="1"/>
      <c r="H1" s="1"/>
      <c r="I1" s="1"/>
    </row>
    <row r="2" spans="1:15" ht="11.3" customHeight="1"/>
    <row r="3" spans="1:15" ht="11.3" customHeight="1">
      <c r="B3" s="1" t="s">
        <v>98</v>
      </c>
      <c r="C3" s="1"/>
      <c r="D3" s="1"/>
      <c r="E3" s="1" t="s">
        <v>101</v>
      </c>
      <c r="F3" s="1"/>
      <c r="G3" s="1"/>
      <c r="H3" s="1"/>
      <c r="I3" s="1"/>
      <c r="J3" s="1" t="s">
        <v>102</v>
      </c>
      <c r="K3" s="1"/>
      <c r="L3" s="1"/>
      <c r="M3" s="1"/>
      <c r="N3" s="1"/>
      <c r="O3" s="1"/>
    </row>
    <row r="4" spans="1:15" ht="11.3" customHeight="1">
      <c r="B4" s="1" t="s">
        <v>99</v>
      </c>
      <c r="C4" s="1"/>
      <c r="D4" s="1"/>
    </row>
    <row r="5" spans="1:15" ht="11.3" customHeight="1">
      <c r="I5" s="2" t="s">
        <v>78</v>
      </c>
    </row>
    <row r="6" spans="1:15" ht="11.3" customHeight="1">
      <c r="E6" s="3" t="s">
        <v>72</v>
      </c>
      <c r="G6" s="3" t="s">
        <v>77</v>
      </c>
      <c r="H6" s="3" t="s">
        <v>78</v>
      </c>
      <c r="I6" s="2" t="s">
        <v>81</v>
      </c>
      <c r="J6" s="3" t="s">
        <v>84</v>
      </c>
      <c r="K6" s="3" t="s">
        <v>78</v>
      </c>
      <c r="L6" s="3" t="s">
        <v>84</v>
      </c>
      <c r="M6" s="3" t="s">
        <v>88</v>
      </c>
      <c r="N6" s="3" t="s">
        <v>89</v>
      </c>
      <c r="O6" s="3" t="s">
        <v>78</v>
      </c>
    </row>
    <row r="7" spans="1:15" ht="11.3" customHeight="1">
      <c r="B7" s="3" t="s">
        <v>71</v>
      </c>
      <c r="C7" s="3" t="s">
        <v>68</v>
      </c>
      <c r="D7" s="2" t="s">
        <v>68</v>
      </c>
      <c r="E7" s="3" t="s">
        <v>73</v>
      </c>
      <c r="F7" s="3" t="s">
        <v>75</v>
      </c>
      <c r="G7" s="3" t="s">
        <v>75</v>
      </c>
      <c r="H7" s="3" t="s">
        <v>79</v>
      </c>
      <c r="I7" s="2" t="s">
        <v>82</v>
      </c>
      <c r="J7" s="3" t="s">
        <v>85</v>
      </c>
      <c r="K7" s="3" t="s">
        <v>86</v>
      </c>
      <c r="L7" s="3" t="s">
        <v>87</v>
      </c>
      <c r="M7" s="3" t="s">
        <v>84</v>
      </c>
      <c r="N7" s="3" t="s">
        <v>84</v>
      </c>
      <c r="O7" s="3" t="s">
        <v>79</v>
      </c>
    </row>
    <row r="8" spans="1:15" ht="11.3" customHeight="1">
      <c r="B8" s="3" t="s">
        <v>70</v>
      </c>
      <c r="C8" s="3" t="s">
        <v>69</v>
      </c>
      <c r="D8" s="2" t="s">
        <v>70</v>
      </c>
      <c r="E8" s="3" t="s">
        <v>74</v>
      </c>
      <c r="F8" s="3" t="s">
        <v>76</v>
      </c>
      <c r="G8" s="3" t="s">
        <v>76</v>
      </c>
      <c r="H8" s="3" t="s">
        <v>80</v>
      </c>
      <c r="I8" s="2" t="s">
        <v>83</v>
      </c>
      <c r="J8" s="3" t="s">
        <v>83</v>
      </c>
      <c r="K8" s="3" t="s">
        <v>84</v>
      </c>
      <c r="L8" s="3" t="s">
        <v>83</v>
      </c>
      <c r="M8" s="3" t="s">
        <v>85</v>
      </c>
      <c r="N8" s="3" t="s">
        <v>85</v>
      </c>
      <c r="O8" s="3" t="s">
        <v>90</v>
      </c>
    </row>
    <row r="9" spans="1:15" ht="11.3" customHeight="1">
      <c r="D9" s="2"/>
      <c r="I9" s="2"/>
    </row>
    <row r="10" spans="1:15" ht="11.3" customHeight="1">
      <c r="A10" s="4" t="s">
        <v>15</v>
      </c>
      <c r="B10" s="5">
        <v>4</v>
      </c>
      <c r="C10" s="5">
        <v>2725</v>
      </c>
      <c r="D10" s="6">
        <v>1145</v>
      </c>
      <c r="E10" s="5">
        <v>3777</v>
      </c>
      <c r="F10" s="5">
        <v>7785</v>
      </c>
      <c r="G10" s="5">
        <v>8434</v>
      </c>
      <c r="H10" s="7">
        <v>-0.07695043870049799</v>
      </c>
      <c r="I10" s="8">
        <v>0.69684935133704</v>
      </c>
      <c r="J10" s="5">
        <v>1185</v>
      </c>
      <c r="K10" s="7">
        <v>0.005121334572249714</v>
      </c>
      <c r="L10" s="5">
        <v>995</v>
      </c>
      <c r="M10" s="5">
        <v>2257</v>
      </c>
      <c r="N10" s="5">
        <v>2714</v>
      </c>
      <c r="O10" s="7">
        <v>-0.1683861459100958</v>
      </c>
    </row>
    <row r="11" spans="1:15" ht="11.3" customHeight="1">
      <c r="A11" s="3" t="s">
        <v>16</v>
      </c>
      <c r="B11" s="9">
        <v>1</v>
      </c>
      <c r="C11" s="9">
        <v>888</v>
      </c>
      <c r="D11" s="10">
        <v>624</v>
      </c>
      <c r="E11" s="9">
        <v>1066</v>
      </c>
      <c r="F11" s="9">
        <v>2086</v>
      </c>
      <c r="G11" s="9">
        <v>1984</v>
      </c>
      <c r="H11" s="11">
        <v>0.05141129032258065</v>
      </c>
      <c r="I11" s="12">
        <v>0.4146341463414634</v>
      </c>
      <c r="J11" s="9">
        <v>459</v>
      </c>
      <c r="K11" s="11">
        <v>0.001983706808997991</v>
      </c>
      <c r="L11" s="9">
        <v>380</v>
      </c>
      <c r="M11" s="9">
        <v>883</v>
      </c>
      <c r="N11" s="9">
        <v>867</v>
      </c>
      <c r="O11" s="11">
        <v>0.01845444059976932</v>
      </c>
    </row>
    <row r="12" spans="1:15" ht="11.3" customHeight="1">
      <c r="A12" s="3" t="s">
        <v>17</v>
      </c>
      <c r="B12" s="9">
        <v>56</v>
      </c>
      <c r="C12" s="9">
        <v>4148</v>
      </c>
      <c r="D12" s="10">
        <v>4990</v>
      </c>
      <c r="E12" s="9">
        <v>14885</v>
      </c>
      <c r="F12" s="9">
        <v>29534</v>
      </c>
      <c r="G12" s="9">
        <v>27080</v>
      </c>
      <c r="H12" s="11">
        <v>0.09062038404726735</v>
      </c>
      <c r="I12" s="12">
        <v>0.6647631844138394</v>
      </c>
      <c r="J12" s="9">
        <v>4779</v>
      </c>
      <c r="K12" s="11">
        <v>0.02065388854074378</v>
      </c>
      <c r="L12" s="9">
        <v>4255</v>
      </c>
      <c r="M12" s="9">
        <v>10272</v>
      </c>
      <c r="N12" s="9">
        <v>10202</v>
      </c>
      <c r="O12" s="11">
        <v>0.006861399725544011</v>
      </c>
    </row>
    <row r="13" spans="1:15" ht="11.3" customHeight="1">
      <c r="A13" s="4" t="s">
        <v>18</v>
      </c>
      <c r="B13" s="5">
        <v>3</v>
      </c>
      <c r="C13" s="5">
        <v>1346</v>
      </c>
      <c r="D13" s="6">
        <v>813</v>
      </c>
      <c r="E13" s="5">
        <v>1693</v>
      </c>
      <c r="F13" s="5">
        <v>3449</v>
      </c>
      <c r="G13" s="5">
        <v>3775</v>
      </c>
      <c r="H13" s="7">
        <v>-0.08635761589403973</v>
      </c>
      <c r="I13" s="8">
        <v>0.5197873597164796</v>
      </c>
      <c r="J13" s="5">
        <v>637</v>
      </c>
      <c r="K13" s="7">
        <v>0.002752987445167145</v>
      </c>
      <c r="L13" s="5">
        <v>580</v>
      </c>
      <c r="M13" s="5">
        <v>1375</v>
      </c>
      <c r="N13" s="5">
        <v>1573</v>
      </c>
      <c r="O13" s="7">
        <v>-0.1258741258741259</v>
      </c>
    </row>
    <row r="14" spans="1:15" ht="11.3" customHeight="1">
      <c r="A14" s="3" t="s">
        <v>19</v>
      </c>
      <c r="B14" s="9">
        <v>17</v>
      </c>
      <c r="C14" s="9">
        <v>1615</v>
      </c>
      <c r="D14" s="10">
        <v>1682</v>
      </c>
      <c r="E14" s="9">
        <v>4828</v>
      </c>
      <c r="F14" s="9">
        <v>9874</v>
      </c>
      <c r="G14" s="9">
        <v>9676</v>
      </c>
      <c r="H14" s="11">
        <v>0.02046300124018189</v>
      </c>
      <c r="I14" s="12">
        <v>0.651615575807788</v>
      </c>
      <c r="J14" s="9">
        <v>1369</v>
      </c>
      <c r="K14" s="11">
        <v>0.005916546016379627</v>
      </c>
      <c r="L14" s="9">
        <v>1376</v>
      </c>
      <c r="M14" s="9">
        <v>3132</v>
      </c>
      <c r="N14" s="9">
        <v>3337</v>
      </c>
      <c r="O14" s="11">
        <v>-0.06143242433323344</v>
      </c>
    </row>
    <row r="15" spans="1:15" ht="11.3" customHeight="1">
      <c r="A15" s="3" t="s">
        <v>20</v>
      </c>
      <c r="B15" s="9">
        <v>13</v>
      </c>
      <c r="C15" s="9">
        <v>1562</v>
      </c>
      <c r="D15" s="10">
        <v>1406</v>
      </c>
      <c r="E15" s="9">
        <v>3039</v>
      </c>
      <c r="F15" s="9">
        <v>6428</v>
      </c>
      <c r="G15" s="9">
        <v>6731</v>
      </c>
      <c r="H15" s="11">
        <v>-0.0450155994651612</v>
      </c>
      <c r="I15" s="12">
        <v>0.5373478117801909</v>
      </c>
      <c r="J15" s="9">
        <v>1331</v>
      </c>
      <c r="K15" s="11">
        <v>0.005752317565961493</v>
      </c>
      <c r="L15" s="9">
        <v>1112</v>
      </c>
      <c r="M15" s="9">
        <v>2704</v>
      </c>
      <c r="N15" s="9">
        <v>2797</v>
      </c>
      <c r="O15" s="11">
        <v>-0.03324991061851984</v>
      </c>
    </row>
    <row r="16" spans="1:15" ht="11.3" customHeight="1">
      <c r="A16" s="4" t="s">
        <v>21</v>
      </c>
      <c r="B16" s="5">
        <v>15</v>
      </c>
      <c r="C16" s="5">
        <v>2410</v>
      </c>
      <c r="D16" s="6">
        <v>1596</v>
      </c>
      <c r="E16" s="5">
        <v>3568</v>
      </c>
      <c r="F16" s="5">
        <v>7146</v>
      </c>
      <c r="G16" s="5">
        <v>6780</v>
      </c>
      <c r="H16" s="7">
        <v>0.05398230088495575</v>
      </c>
      <c r="I16" s="8">
        <v>0.5526905829596412</v>
      </c>
      <c r="J16" s="5">
        <v>1438</v>
      </c>
      <c r="K16" s="7">
        <v>0.006214750307928345</v>
      </c>
      <c r="L16" s="5">
        <v>1236</v>
      </c>
      <c r="M16" s="5">
        <v>3101</v>
      </c>
      <c r="N16" s="5">
        <v>3071</v>
      </c>
      <c r="O16" s="7">
        <v>0.009768804949527841</v>
      </c>
    </row>
    <row r="17" spans="1:15" ht="11.3" customHeight="1">
      <c r="A17" s="3" t="s">
        <v>22</v>
      </c>
      <c r="B17" s="9">
        <v>3</v>
      </c>
      <c r="C17" s="9">
        <v>558</v>
      </c>
      <c r="D17" s="10">
        <v>468</v>
      </c>
      <c r="E17" s="9">
        <v>739</v>
      </c>
      <c r="F17" s="9">
        <v>1529</v>
      </c>
      <c r="G17" s="9">
        <v>2090</v>
      </c>
      <c r="H17" s="11">
        <v>-0.2684210526315789</v>
      </c>
      <c r="I17" s="12">
        <v>0.3667117726657645</v>
      </c>
      <c r="J17" s="9">
        <v>322</v>
      </c>
      <c r="K17" s="11">
        <v>0.001391620027227348</v>
      </c>
      <c r="L17" s="9">
        <v>306</v>
      </c>
      <c r="M17" s="9">
        <v>773</v>
      </c>
      <c r="N17" s="9">
        <v>816</v>
      </c>
      <c r="O17" s="11">
        <v>-0.05269607843137255</v>
      </c>
    </row>
    <row r="18" spans="1:15" ht="11.3" customHeight="1">
      <c r="A18" s="3" t="s">
        <v>23</v>
      </c>
      <c r="B18" s="9">
        <v>23</v>
      </c>
      <c r="C18" s="9">
        <v>1693</v>
      </c>
      <c r="D18" s="10">
        <v>2506</v>
      </c>
      <c r="E18" s="9">
        <v>4963</v>
      </c>
      <c r="F18" s="9">
        <v>9663</v>
      </c>
      <c r="G18" s="9">
        <v>8609</v>
      </c>
      <c r="H18" s="11">
        <v>0.1224300151004762</v>
      </c>
      <c r="I18" s="12">
        <v>0.4950634696755994</v>
      </c>
      <c r="J18" s="9">
        <v>2190</v>
      </c>
      <c r="K18" s="11">
        <v>0.009464744905676685</v>
      </c>
      <c r="L18" s="9">
        <v>1773</v>
      </c>
      <c r="M18" s="9">
        <v>4103</v>
      </c>
      <c r="N18" s="9">
        <v>3539</v>
      </c>
      <c r="O18" s="11">
        <v>0.1593670528397853</v>
      </c>
    </row>
    <row r="19" spans="1:15" ht="11.3" customHeight="1">
      <c r="A19" s="4" t="s">
        <v>24</v>
      </c>
      <c r="B19" s="5">
        <v>18</v>
      </c>
      <c r="C19" s="5">
        <v>2818</v>
      </c>
      <c r="D19" s="6">
        <v>2000</v>
      </c>
      <c r="E19" s="5">
        <v>4822</v>
      </c>
      <c r="F19" s="5">
        <v>9998</v>
      </c>
      <c r="G19" s="5">
        <v>8339</v>
      </c>
      <c r="H19" s="7">
        <v>0.1989447175920374</v>
      </c>
      <c r="I19" s="8">
        <v>0.585234342596433</v>
      </c>
      <c r="J19" s="5">
        <v>1963</v>
      </c>
      <c r="K19" s="7">
        <v>0.008483696004494673</v>
      </c>
      <c r="L19" s="5">
        <v>1448</v>
      </c>
      <c r="M19" s="5">
        <v>3766</v>
      </c>
      <c r="N19" s="5">
        <v>3259</v>
      </c>
      <c r="O19" s="7">
        <v>0.1555691930039889</v>
      </c>
    </row>
    <row r="20" spans="1:15" ht="11.3" customHeight="1">
      <c r="A20" s="3" t="s">
        <v>25</v>
      </c>
      <c r="B20" s="9">
        <v>16</v>
      </c>
      <c r="C20" s="9">
        <v>1750</v>
      </c>
      <c r="D20" s="10">
        <v>1253</v>
      </c>
      <c r="E20" s="9">
        <v>2273</v>
      </c>
      <c r="F20" s="9">
        <v>4813</v>
      </c>
      <c r="G20" s="9">
        <v>5152</v>
      </c>
      <c r="H20" s="11">
        <v>-0.06579968944099379</v>
      </c>
      <c r="I20" s="12">
        <v>0.4487461504619445</v>
      </c>
      <c r="J20" s="9">
        <v>958</v>
      </c>
      <c r="K20" s="11">
        <v>0.004140285671067701</v>
      </c>
      <c r="L20" s="9">
        <v>835</v>
      </c>
      <c r="M20" s="9">
        <v>2206</v>
      </c>
      <c r="N20" s="9">
        <v>2599</v>
      </c>
      <c r="O20" s="11">
        <v>-0.1512120046171604</v>
      </c>
    </row>
    <row r="21" spans="1:15" ht="11.3" customHeight="1">
      <c r="A21" s="3" t="s">
        <v>26</v>
      </c>
      <c r="B21" s="9">
        <v>51</v>
      </c>
      <c r="C21" s="9">
        <v>5340</v>
      </c>
      <c r="D21" s="10">
        <v>5353</v>
      </c>
      <c r="E21" s="9">
        <v>15887</v>
      </c>
      <c r="F21" s="9">
        <v>32841</v>
      </c>
      <c r="G21" s="9">
        <v>31381</v>
      </c>
      <c r="H21" s="11">
        <v>0.04652496733692361</v>
      </c>
      <c r="I21" s="12">
        <v>0.6630578460376408</v>
      </c>
      <c r="J21" s="9">
        <v>4903</v>
      </c>
      <c r="K21" s="11">
        <v>0.02118979190526612</v>
      </c>
      <c r="L21" s="9">
        <v>4435</v>
      </c>
      <c r="M21" s="9">
        <v>10623</v>
      </c>
      <c r="N21" s="9">
        <v>9975</v>
      </c>
      <c r="O21" s="11">
        <v>0.0649624060150376</v>
      </c>
    </row>
    <row r="22" spans="1:15" ht="11.3" customHeight="1">
      <c r="A22" s="4" t="s">
        <v>27</v>
      </c>
      <c r="B22" s="5">
        <v>72</v>
      </c>
      <c r="C22" s="5">
        <v>8080</v>
      </c>
      <c r="D22" s="6">
        <v>7464</v>
      </c>
      <c r="E22" s="5">
        <v>23923</v>
      </c>
      <c r="F22" s="5">
        <v>49456</v>
      </c>
      <c r="G22" s="5">
        <v>51010</v>
      </c>
      <c r="H22" s="7">
        <v>-0.03046461478141541</v>
      </c>
      <c r="I22" s="8">
        <v>0.6879989967813401</v>
      </c>
      <c r="J22" s="5">
        <v>7796</v>
      </c>
      <c r="K22" s="7">
        <v>0.03369276314367829</v>
      </c>
      <c r="L22" s="5">
        <v>6155</v>
      </c>
      <c r="M22" s="5">
        <v>16758</v>
      </c>
      <c r="N22" s="5">
        <v>17276</v>
      </c>
      <c r="O22" s="7">
        <v>-0.0299837925445705</v>
      </c>
    </row>
    <row r="23" spans="1:15" ht="11.3" customHeight="1">
      <c r="A23" s="3" t="s">
        <v>28</v>
      </c>
      <c r="B23" s="9">
        <v>5</v>
      </c>
      <c r="C23" s="9">
        <v>508</v>
      </c>
      <c r="D23" s="10">
        <v>325</v>
      </c>
      <c r="E23" s="9">
        <v>543</v>
      </c>
      <c r="F23" s="9">
        <v>1120</v>
      </c>
      <c r="G23" s="9">
        <v>1216</v>
      </c>
      <c r="H23" s="11">
        <v>-0.07894736842105263</v>
      </c>
      <c r="I23" s="12">
        <v>0.4014732965009208</v>
      </c>
      <c r="J23" s="9">
        <v>261</v>
      </c>
      <c r="K23" s="11">
        <v>0.001127990146292975</v>
      </c>
      <c r="L23" s="9">
        <v>268</v>
      </c>
      <c r="M23" s="9">
        <v>514</v>
      </c>
      <c r="N23" s="9">
        <v>616</v>
      </c>
      <c r="O23" s="11">
        <v>-0.1655844155844156</v>
      </c>
    </row>
    <row r="24" spans="1:15" ht="11.3" customHeight="1">
      <c r="A24" s="3" t="s">
        <v>29</v>
      </c>
      <c r="B24" s="9">
        <v>25</v>
      </c>
      <c r="C24" s="9">
        <v>2319</v>
      </c>
      <c r="D24" s="10">
        <v>2603</v>
      </c>
      <c r="E24" s="9">
        <v>5099</v>
      </c>
      <c r="F24" s="9">
        <v>10165</v>
      </c>
      <c r="G24" s="9">
        <v>9480</v>
      </c>
      <c r="H24" s="11">
        <v>0.07225738396624473</v>
      </c>
      <c r="I24" s="12">
        <v>0.4895077466169837</v>
      </c>
      <c r="J24" s="9">
        <v>2236</v>
      </c>
      <c r="K24" s="11">
        <v>0.009663547766709165</v>
      </c>
      <c r="L24" s="9">
        <v>2000</v>
      </c>
      <c r="M24" s="9">
        <v>4334</v>
      </c>
      <c r="N24" s="9">
        <v>4153</v>
      </c>
      <c r="O24" s="11">
        <v>0.04358295208283169</v>
      </c>
    </row>
    <row r="25" spans="1:15" ht="11.3" customHeight="1">
      <c r="A25" s="4" t="s">
        <v>30</v>
      </c>
      <c r="B25" s="5">
        <v>9</v>
      </c>
      <c r="C25" s="5">
        <v>1091</v>
      </c>
      <c r="D25" s="6">
        <v>1003</v>
      </c>
      <c r="E25" s="5">
        <v>2679</v>
      </c>
      <c r="F25" s="5">
        <v>5548</v>
      </c>
      <c r="G25" s="5">
        <v>4714</v>
      </c>
      <c r="H25" s="7">
        <v>0.1769198133220195</v>
      </c>
      <c r="I25" s="8">
        <v>0.6256065696155282</v>
      </c>
      <c r="J25" s="5">
        <v>835</v>
      </c>
      <c r="K25" s="7">
        <v>0.003608704107872161</v>
      </c>
      <c r="L25" s="5">
        <v>785</v>
      </c>
      <c r="M25" s="5">
        <v>1885</v>
      </c>
      <c r="N25" s="5">
        <v>1681</v>
      </c>
      <c r="O25" s="7">
        <v>0.1213563355145747</v>
      </c>
    </row>
    <row r="26" spans="1:15" ht="11.3" customHeight="1">
      <c r="A26" s="3" t="s">
        <v>31</v>
      </c>
      <c r="B26" s="9">
        <v>6</v>
      </c>
      <c r="C26" s="9">
        <v>1111</v>
      </c>
      <c r="D26" s="10">
        <v>1076</v>
      </c>
      <c r="E26" s="9">
        <v>1489</v>
      </c>
      <c r="F26" s="9">
        <v>3074</v>
      </c>
      <c r="G26" s="9">
        <v>3734</v>
      </c>
      <c r="H26" s="11">
        <v>-0.1767541510444564</v>
      </c>
      <c r="I26" s="12">
        <v>0.277367360644728</v>
      </c>
      <c r="J26" s="9">
        <v>958</v>
      </c>
      <c r="K26" s="11">
        <v>0.004140285671067701</v>
      </c>
      <c r="L26" s="9">
        <v>844</v>
      </c>
      <c r="M26" s="9">
        <v>2015</v>
      </c>
      <c r="N26" s="9">
        <v>2013</v>
      </c>
      <c r="O26" s="11">
        <v>0.0009935419771485345</v>
      </c>
    </row>
    <row r="27" spans="1:15" ht="11.3" customHeight="1">
      <c r="A27" s="3" t="s">
        <v>32</v>
      </c>
      <c r="B27" s="9">
        <v>44</v>
      </c>
      <c r="C27" s="9">
        <v>5732</v>
      </c>
      <c r="D27" s="10">
        <v>4858</v>
      </c>
      <c r="E27" s="9">
        <v>13493</v>
      </c>
      <c r="F27" s="9">
        <v>26848</v>
      </c>
      <c r="G27" s="9">
        <v>26533</v>
      </c>
      <c r="H27" s="11">
        <v>0.01187200844231712</v>
      </c>
      <c r="I27" s="12">
        <v>0.6399614614985548</v>
      </c>
      <c r="J27" s="9">
        <v>4835</v>
      </c>
      <c r="K27" s="11">
        <v>0.02089590941504419</v>
      </c>
      <c r="L27" s="9">
        <v>4199</v>
      </c>
      <c r="M27" s="9">
        <v>10276</v>
      </c>
      <c r="N27" s="9">
        <v>9629</v>
      </c>
      <c r="O27" s="11">
        <v>0.06719285491743691</v>
      </c>
    </row>
    <row r="28" spans="1:15" ht="11.3" customHeight="1">
      <c r="A28" s="4" t="s">
        <v>33</v>
      </c>
      <c r="B28" s="5">
        <v>56</v>
      </c>
      <c r="C28" s="5">
        <v>5985</v>
      </c>
      <c r="D28" s="6">
        <v>5618</v>
      </c>
      <c r="E28" s="5">
        <v>19435</v>
      </c>
      <c r="F28" s="5">
        <v>39183</v>
      </c>
      <c r="G28" s="5">
        <v>36150</v>
      </c>
      <c r="H28" s="7">
        <v>0.08390041493775934</v>
      </c>
      <c r="I28" s="8">
        <v>0.7109338821713403</v>
      </c>
      <c r="J28" s="5">
        <v>5961</v>
      </c>
      <c r="K28" s="7">
        <v>0.02576225770901312</v>
      </c>
      <c r="L28" s="5">
        <v>4865</v>
      </c>
      <c r="M28" s="5">
        <v>12309</v>
      </c>
      <c r="N28" s="5">
        <v>11725</v>
      </c>
      <c r="O28" s="7">
        <v>0.04980810234541578</v>
      </c>
    </row>
    <row r="29" spans="1:15" ht="11.3" customHeight="1">
      <c r="A29" s="3" t="s">
        <v>34</v>
      </c>
      <c r="B29" s="9">
        <v>39</v>
      </c>
      <c r="C29" s="9">
        <v>7041</v>
      </c>
      <c r="D29" s="10">
        <v>3247</v>
      </c>
      <c r="E29" s="9">
        <v>19085</v>
      </c>
      <c r="F29" s="9">
        <v>37939</v>
      </c>
      <c r="G29" s="9">
        <v>38119</v>
      </c>
      <c r="H29" s="11">
        <v>-0.004722054618431754</v>
      </c>
      <c r="I29" s="12">
        <v>0.8298663872150904</v>
      </c>
      <c r="J29" s="9">
        <v>3522</v>
      </c>
      <c r="K29" s="11">
        <v>0.01522138427296497</v>
      </c>
      <c r="L29" s="9">
        <v>3287</v>
      </c>
      <c r="M29" s="9">
        <v>7616</v>
      </c>
      <c r="N29" s="9">
        <v>7582</v>
      </c>
      <c r="O29" s="11">
        <v>0.004484304932735426</v>
      </c>
    </row>
    <row r="30" spans="1:15" ht="11.3" customHeight="1">
      <c r="A30" s="3" t="s">
        <v>35</v>
      </c>
      <c r="B30" s="9">
        <v>141</v>
      </c>
      <c r="C30" s="9">
        <v>8504</v>
      </c>
      <c r="D30" s="10">
        <v>14083</v>
      </c>
      <c r="E30" s="9">
        <v>39914</v>
      </c>
      <c r="F30" s="9">
        <v>81526</v>
      </c>
      <c r="G30" s="9">
        <v>82091</v>
      </c>
      <c r="H30" s="11">
        <v>-0.006882605888587055</v>
      </c>
      <c r="I30" s="12">
        <v>0.64716640777672</v>
      </c>
      <c r="J30" s="9">
        <v>14260</v>
      </c>
      <c r="K30" s="11">
        <v>0.06162888692006829</v>
      </c>
      <c r="L30" s="9">
        <v>11881</v>
      </c>
      <c r="M30" s="9">
        <v>30844</v>
      </c>
      <c r="N30" s="9">
        <v>29804</v>
      </c>
      <c r="O30" s="11">
        <v>0.03489464501409207</v>
      </c>
    </row>
    <row r="31" spans="1:15" ht="11.3" customHeight="1">
      <c r="A31" s="4" t="s">
        <v>36</v>
      </c>
      <c r="B31" s="5">
        <v>2</v>
      </c>
      <c r="C31" s="5">
        <v>1052</v>
      </c>
      <c r="D31" s="6">
        <v>449</v>
      </c>
      <c r="E31" s="5">
        <v>1291</v>
      </c>
      <c r="F31" s="5">
        <v>2504</v>
      </c>
      <c r="G31" s="5">
        <v>3255</v>
      </c>
      <c r="H31" s="7">
        <v>-0.2307219662058372</v>
      </c>
      <c r="I31" s="8">
        <v>0.6522075910147173</v>
      </c>
      <c r="J31" s="5">
        <v>349</v>
      </c>
      <c r="K31" s="7">
        <v>0.00150830866305076</v>
      </c>
      <c r="L31" s="5">
        <v>310</v>
      </c>
      <c r="M31" s="5">
        <v>938</v>
      </c>
      <c r="N31" s="5">
        <v>1620</v>
      </c>
      <c r="O31" s="7">
        <v>-0.4209876543209877</v>
      </c>
    </row>
    <row r="32" spans="1:15" ht="11.3" customHeight="1">
      <c r="A32" s="3" t="s">
        <v>37</v>
      </c>
      <c r="B32" s="9">
        <v>51</v>
      </c>
      <c r="C32" s="9">
        <v>5776</v>
      </c>
      <c r="D32" s="10">
        <v>5591</v>
      </c>
      <c r="E32" s="9">
        <v>13727</v>
      </c>
      <c r="F32" s="9">
        <v>28501</v>
      </c>
      <c r="G32" s="9">
        <v>28112</v>
      </c>
      <c r="H32" s="11">
        <v>0.01383750711439954</v>
      </c>
      <c r="I32" s="12">
        <v>0.5927005172288191</v>
      </c>
      <c r="J32" s="9">
        <v>4971</v>
      </c>
      <c r="K32" s="11">
        <v>0.02148367439548804</v>
      </c>
      <c r="L32" s="9">
        <v>4255</v>
      </c>
      <c r="M32" s="9">
        <v>10986</v>
      </c>
      <c r="N32" s="9">
        <v>11127</v>
      </c>
      <c r="O32" s="11">
        <v>-0.0126718792127258</v>
      </c>
    </row>
    <row r="33" spans="1:15" ht="11.3" customHeight="1">
      <c r="A33" s="3" t="s">
        <v>38</v>
      </c>
      <c r="B33" s="9">
        <v>20</v>
      </c>
      <c r="C33" s="9">
        <v>2612</v>
      </c>
      <c r="D33" s="10">
        <v>4420</v>
      </c>
      <c r="E33" s="9">
        <v>8739</v>
      </c>
      <c r="F33" s="9">
        <v>17728</v>
      </c>
      <c r="G33" s="9">
        <v>20066</v>
      </c>
      <c r="H33" s="11">
        <v>-0.1165154988537825</v>
      </c>
      <c r="I33" s="12">
        <v>0.4942213067856734</v>
      </c>
      <c r="J33" s="9">
        <v>3759</v>
      </c>
      <c r="K33" s="11">
        <v>0.01624565118741491</v>
      </c>
      <c r="L33" s="9">
        <v>3271</v>
      </c>
      <c r="M33" s="9">
        <v>7888</v>
      </c>
      <c r="N33" s="9">
        <v>6882</v>
      </c>
      <c r="O33" s="11">
        <v>0.1461784365010171</v>
      </c>
    </row>
    <row r="34" spans="1:15" ht="11.3" customHeight="1">
      <c r="A34" s="4" t="s">
        <v>39</v>
      </c>
      <c r="B34" s="5">
        <v>45</v>
      </c>
      <c r="C34" s="5">
        <v>5707</v>
      </c>
      <c r="D34" s="6">
        <v>4823</v>
      </c>
      <c r="E34" s="5">
        <v>13881</v>
      </c>
      <c r="F34" s="5">
        <v>28538</v>
      </c>
      <c r="G34" s="5">
        <v>27103</v>
      </c>
      <c r="H34" s="7">
        <v>0.05294616832085009</v>
      </c>
      <c r="I34" s="8">
        <v>0.6525466464952093</v>
      </c>
      <c r="J34" s="5">
        <v>4426</v>
      </c>
      <c r="K34" s="7">
        <v>0.01912829267238585</v>
      </c>
      <c r="L34" s="5">
        <v>4130</v>
      </c>
      <c r="M34" s="5">
        <v>10079</v>
      </c>
      <c r="N34" s="5">
        <v>9461</v>
      </c>
      <c r="O34" s="7">
        <v>0.06532079061409998</v>
      </c>
    </row>
    <row r="35" spans="1:15" ht="11.3" customHeight="1">
      <c r="A35" s="3" t="s">
        <v>40</v>
      </c>
      <c r="B35" s="9">
        <v>5</v>
      </c>
      <c r="C35" s="9">
        <v>1359</v>
      </c>
      <c r="D35" s="10">
        <v>523</v>
      </c>
      <c r="E35" s="9">
        <v>1935</v>
      </c>
      <c r="F35" s="9">
        <v>4217</v>
      </c>
      <c r="G35" s="9">
        <v>4081</v>
      </c>
      <c r="H35" s="11">
        <v>0.0333251654006371</v>
      </c>
      <c r="I35" s="12">
        <v>0.7297157622739018</v>
      </c>
      <c r="J35" s="9">
        <v>595</v>
      </c>
      <c r="K35" s="11">
        <v>0.002571471789441839</v>
      </c>
      <c r="L35" s="9">
        <v>458</v>
      </c>
      <c r="M35" s="9">
        <v>1257</v>
      </c>
      <c r="N35" s="9">
        <v>1263</v>
      </c>
      <c r="O35" s="11">
        <v>-0.004750593824228029</v>
      </c>
    </row>
    <row r="36" spans="1:15" ht="11.3" customHeight="1">
      <c r="A36" s="3" t="s">
        <v>41</v>
      </c>
      <c r="B36" s="9">
        <v>12</v>
      </c>
      <c r="C36" s="9">
        <v>1865</v>
      </c>
      <c r="D36" s="10">
        <v>2076</v>
      </c>
      <c r="E36" s="9">
        <v>3509</v>
      </c>
      <c r="F36" s="9">
        <v>7483</v>
      </c>
      <c r="G36" s="9">
        <v>7347</v>
      </c>
      <c r="H36" s="11">
        <v>0.01851095685313733</v>
      </c>
      <c r="I36" s="12">
        <v>0.408378455400399</v>
      </c>
      <c r="J36" s="9">
        <v>1611</v>
      </c>
      <c r="K36" s="11">
        <v>0.006962421937463535</v>
      </c>
      <c r="L36" s="9">
        <v>1571</v>
      </c>
      <c r="M36" s="9">
        <v>3573</v>
      </c>
      <c r="N36" s="9">
        <v>3820</v>
      </c>
      <c r="O36" s="11">
        <v>-0.06465968586387434</v>
      </c>
    </row>
    <row r="37" spans="1:15" ht="11.3" customHeight="1">
      <c r="A37" s="4" t="s">
        <v>42</v>
      </c>
      <c r="B37" s="5">
        <v>2</v>
      </c>
      <c r="C37" s="5">
        <v>1077</v>
      </c>
      <c r="D37" s="6">
        <v>332</v>
      </c>
      <c r="E37" s="5">
        <v>931</v>
      </c>
      <c r="F37" s="5">
        <v>1960</v>
      </c>
      <c r="G37" s="5">
        <v>1685</v>
      </c>
      <c r="H37" s="7">
        <v>0.1632047477744807</v>
      </c>
      <c r="I37" s="8">
        <v>0.6433941997851772</v>
      </c>
      <c r="J37" s="5">
        <v>260</v>
      </c>
      <c r="K37" s="7">
        <v>0.001123668344966182</v>
      </c>
      <c r="L37" s="5">
        <v>272</v>
      </c>
      <c r="M37" s="5">
        <v>476</v>
      </c>
      <c r="N37" s="5">
        <v>658</v>
      </c>
      <c r="O37" s="7">
        <v>-0.2765957446808511</v>
      </c>
    </row>
    <row r="38" spans="1:15" ht="11.3" customHeight="1">
      <c r="A38" s="3" t="s">
        <v>43</v>
      </c>
      <c r="B38" s="9">
        <v>66</v>
      </c>
      <c r="C38" s="9">
        <v>6220</v>
      </c>
      <c r="D38" s="10">
        <v>6449</v>
      </c>
      <c r="E38" s="9">
        <v>22002</v>
      </c>
      <c r="F38" s="9">
        <v>44041</v>
      </c>
      <c r="G38" s="9">
        <v>32297</v>
      </c>
      <c r="H38" s="11">
        <v>0.3636251044988699</v>
      </c>
      <c r="I38" s="12">
        <v>0.7068902827015726</v>
      </c>
      <c r="J38" s="9">
        <v>6878</v>
      </c>
      <c r="K38" s="11">
        <v>0.0297253495256823</v>
      </c>
      <c r="L38" s="9">
        <v>5635</v>
      </c>
      <c r="M38" s="9">
        <v>13617</v>
      </c>
      <c r="N38" s="9">
        <v>13057</v>
      </c>
      <c r="O38" s="11">
        <v>0.04288887186949529</v>
      </c>
    </row>
    <row r="39" spans="1:15" ht="11.3" customHeight="1">
      <c r="A39" s="3" t="s">
        <v>44</v>
      </c>
      <c r="B39" s="9">
        <v>3</v>
      </c>
      <c r="C39" s="9">
        <v>1034</v>
      </c>
      <c r="D39" s="10">
        <v>619</v>
      </c>
      <c r="E39" s="9">
        <v>1425</v>
      </c>
      <c r="F39" s="9">
        <v>2813</v>
      </c>
      <c r="G39" s="9">
        <v>2913</v>
      </c>
      <c r="H39" s="11">
        <v>-0.03432887058015791</v>
      </c>
      <c r="I39" s="12">
        <v>0.5656140350877193</v>
      </c>
      <c r="J39" s="9">
        <v>511</v>
      </c>
      <c r="K39" s="11">
        <v>0.002208440477991227</v>
      </c>
      <c r="L39" s="9">
        <v>411</v>
      </c>
      <c r="M39" s="9">
        <v>1057</v>
      </c>
      <c r="N39" s="9">
        <v>1285</v>
      </c>
      <c r="O39" s="11">
        <v>-0.177431906614786</v>
      </c>
    </row>
    <row r="40" spans="1:15" ht="11.3" customHeight="1">
      <c r="A40" s="4" t="s">
        <v>45</v>
      </c>
      <c r="B40" s="5">
        <v>27</v>
      </c>
      <c r="C40" s="5">
        <v>3027</v>
      </c>
      <c r="D40" s="6">
        <v>2430</v>
      </c>
      <c r="E40" s="5">
        <v>7122</v>
      </c>
      <c r="F40" s="5">
        <v>13648</v>
      </c>
      <c r="G40" s="5">
        <v>13915</v>
      </c>
      <c r="H40" s="7">
        <v>-0.01918792669780812</v>
      </c>
      <c r="I40" s="8">
        <v>0.6588037068239259</v>
      </c>
      <c r="J40" s="5">
        <v>2190</v>
      </c>
      <c r="K40" s="7">
        <v>0.009464744905676685</v>
      </c>
      <c r="L40" s="5">
        <v>1816</v>
      </c>
      <c r="M40" s="5">
        <v>4488</v>
      </c>
      <c r="N40" s="5">
        <v>4727</v>
      </c>
      <c r="O40" s="7">
        <v>-0.05056060926591919</v>
      </c>
    </row>
    <row r="41" spans="1:15" ht="11.3" customHeight="1">
      <c r="A41" s="3" t="s">
        <v>46</v>
      </c>
      <c r="B41" s="9">
        <v>8</v>
      </c>
      <c r="C41" s="9">
        <v>1304</v>
      </c>
      <c r="D41" s="10">
        <v>739</v>
      </c>
      <c r="E41" s="9">
        <v>1467</v>
      </c>
      <c r="F41" s="9">
        <v>3012</v>
      </c>
      <c r="G41" s="9">
        <v>3142</v>
      </c>
      <c r="H41" s="11">
        <v>-0.04137492043284532</v>
      </c>
      <c r="I41" s="12">
        <v>0.4962508520790729</v>
      </c>
      <c r="J41" s="9">
        <v>686</v>
      </c>
      <c r="K41" s="11">
        <v>0.002964755710180003</v>
      </c>
      <c r="L41" s="9">
        <v>636</v>
      </c>
      <c r="M41" s="9">
        <v>1381</v>
      </c>
      <c r="N41" s="9">
        <v>1387</v>
      </c>
      <c r="O41" s="11">
        <v>-0.004325883201153569</v>
      </c>
    </row>
    <row r="42" spans="1:15" ht="11.3" customHeight="1">
      <c r="A42" s="3" t="s">
        <v>47</v>
      </c>
      <c r="B42" s="9">
        <v>21</v>
      </c>
      <c r="C42" s="9">
        <v>2847</v>
      </c>
      <c r="D42" s="10">
        <v>2909</v>
      </c>
      <c r="E42" s="9">
        <v>8685</v>
      </c>
      <c r="F42" s="9">
        <v>17630</v>
      </c>
      <c r="G42" s="9">
        <v>17042</v>
      </c>
      <c r="H42" s="11">
        <v>0.03450299260650158</v>
      </c>
      <c r="I42" s="12">
        <v>0.6650546919976972</v>
      </c>
      <c r="J42" s="9">
        <v>2621</v>
      </c>
      <c r="K42" s="11">
        <v>0.01132744127752447</v>
      </c>
      <c r="L42" s="9">
        <v>2391</v>
      </c>
      <c r="M42" s="9">
        <v>5640</v>
      </c>
      <c r="N42" s="9">
        <v>5483</v>
      </c>
      <c r="O42" s="11">
        <v>0.02863395951121649</v>
      </c>
    </row>
    <row r="43" spans="1:15" ht="11.3" customHeight="1">
      <c r="A43" s="4" t="s">
        <v>48</v>
      </c>
      <c r="B43" s="5">
        <v>15</v>
      </c>
      <c r="C43" s="5">
        <v>1062</v>
      </c>
      <c r="D43" s="6">
        <v>1884</v>
      </c>
      <c r="E43" s="5">
        <v>3543</v>
      </c>
      <c r="F43" s="5">
        <v>6897</v>
      </c>
      <c r="G43" s="5">
        <v>6547</v>
      </c>
      <c r="H43" s="7">
        <v>0.05345959981670995</v>
      </c>
      <c r="I43" s="8">
        <v>0.4682472480948349</v>
      </c>
      <c r="J43" s="5">
        <v>1579</v>
      </c>
      <c r="K43" s="7">
        <v>0.006824124295006158</v>
      </c>
      <c r="L43" s="5">
        <v>1460</v>
      </c>
      <c r="M43" s="5">
        <v>3288</v>
      </c>
      <c r="N43" s="5">
        <v>3079</v>
      </c>
      <c r="O43" s="7">
        <v>0.06787918155245209</v>
      </c>
    </row>
    <row r="44" spans="1:15" ht="11.3" customHeight="1">
      <c r="A44" s="3" t="s">
        <v>49</v>
      </c>
      <c r="B44" s="9">
        <v>4</v>
      </c>
      <c r="C44" s="9">
        <v>1641</v>
      </c>
      <c r="D44" s="10">
        <v>273</v>
      </c>
      <c r="E44" s="9">
        <v>1063</v>
      </c>
      <c r="F44" s="9">
        <v>2285</v>
      </c>
      <c r="G44" s="9">
        <v>2457</v>
      </c>
      <c r="H44" s="11">
        <v>-0.07000407000407001</v>
      </c>
      <c r="I44" s="12">
        <v>0.7431796801505174</v>
      </c>
      <c r="J44" s="9">
        <v>218</v>
      </c>
      <c r="K44" s="11">
        <v>0.0009421526892408756</v>
      </c>
      <c r="L44" s="9">
        <v>206</v>
      </c>
      <c r="M44" s="9">
        <v>538</v>
      </c>
      <c r="N44" s="9">
        <v>572</v>
      </c>
      <c r="O44" s="11">
        <v>-0.05944055944055944</v>
      </c>
    </row>
    <row r="45" spans="1:15" ht="11.3" customHeight="1">
      <c r="A45" s="3" t="s">
        <v>50</v>
      </c>
      <c r="B45" s="9">
        <v>27</v>
      </c>
      <c r="C45" s="9">
        <v>4998</v>
      </c>
      <c r="D45" s="10">
        <v>3361</v>
      </c>
      <c r="E45" s="9">
        <v>10677</v>
      </c>
      <c r="F45" s="9">
        <v>21955</v>
      </c>
      <c r="G45" s="9">
        <v>22556</v>
      </c>
      <c r="H45" s="11">
        <v>-0.02664479517644973</v>
      </c>
      <c r="I45" s="12">
        <v>0.6852112016484031</v>
      </c>
      <c r="J45" s="9">
        <v>3303</v>
      </c>
      <c r="K45" s="11">
        <v>0.0142749097823973</v>
      </c>
      <c r="L45" s="9">
        <v>2796</v>
      </c>
      <c r="M45" s="9">
        <v>7418</v>
      </c>
      <c r="N45" s="9">
        <v>7397</v>
      </c>
      <c r="O45" s="11">
        <v>0.002838988779234825</v>
      </c>
    </row>
    <row r="46" spans="1:15" ht="11.3" customHeight="1">
      <c r="A46" s="4" t="s">
        <v>51</v>
      </c>
      <c r="B46" s="5">
        <v>3</v>
      </c>
      <c r="C46" s="5">
        <v>738</v>
      </c>
      <c r="D46" s="6">
        <v>440</v>
      </c>
      <c r="E46" s="5">
        <v>1422</v>
      </c>
      <c r="F46" s="5">
        <v>3118</v>
      </c>
      <c r="G46" s="5">
        <v>2662</v>
      </c>
      <c r="H46" s="7">
        <v>0.1712997746055597</v>
      </c>
      <c r="I46" s="8">
        <v>0.6905766526019691</v>
      </c>
      <c r="J46" s="5">
        <v>330</v>
      </c>
      <c r="K46" s="7">
        <v>0.001426194437841692</v>
      </c>
      <c r="L46" s="5">
        <v>324</v>
      </c>
      <c r="M46" s="5">
        <v>757</v>
      </c>
      <c r="N46" s="5">
        <v>713</v>
      </c>
      <c r="O46" s="7">
        <v>0.06171107994389902</v>
      </c>
    </row>
    <row r="47" spans="1:15" ht="11.3" customHeight="1">
      <c r="A47" s="3" t="s">
        <v>52</v>
      </c>
      <c r="B47" s="9">
        <v>1</v>
      </c>
      <c r="C47" s="9">
        <v>325</v>
      </c>
      <c r="D47" s="10">
        <v>157</v>
      </c>
      <c r="E47" s="9">
        <v>526</v>
      </c>
      <c r="F47" s="9">
        <v>1199</v>
      </c>
      <c r="G47" s="9">
        <v>1205</v>
      </c>
      <c r="H47" s="11">
        <v>-0.004979253112033195</v>
      </c>
      <c r="I47" s="12">
        <v>0.7015209125475285</v>
      </c>
      <c r="J47" s="9">
        <v>85</v>
      </c>
      <c r="K47" s="11">
        <v>0.0003673531127774056</v>
      </c>
      <c r="L47" s="9">
        <v>74</v>
      </c>
      <c r="M47" s="9">
        <v>269</v>
      </c>
      <c r="N47" s="9">
        <v>359</v>
      </c>
      <c r="O47" s="11">
        <v>-0.2506963788300836</v>
      </c>
    </row>
    <row r="48" spans="1:15" ht="11.3" customHeight="1">
      <c r="A48" s="3" t="s">
        <v>53</v>
      </c>
      <c r="B48" s="9">
        <v>6</v>
      </c>
      <c r="C48" s="9">
        <v>1413</v>
      </c>
      <c r="D48" s="10">
        <v>414</v>
      </c>
      <c r="E48" s="9">
        <v>1368</v>
      </c>
      <c r="F48" s="9">
        <v>2804</v>
      </c>
      <c r="G48" s="9">
        <v>3600</v>
      </c>
      <c r="H48" s="11">
        <v>-0.2211111111111111</v>
      </c>
      <c r="I48" s="12">
        <v>0.6973684210526315</v>
      </c>
      <c r="J48" s="9">
        <v>442</v>
      </c>
      <c r="K48" s="11">
        <v>0.001910236186442509</v>
      </c>
      <c r="L48" s="9">
        <v>360</v>
      </c>
      <c r="M48" s="9">
        <v>988</v>
      </c>
      <c r="N48" s="9">
        <v>1336</v>
      </c>
      <c r="O48" s="11">
        <v>-0.2604790419161677</v>
      </c>
    </row>
    <row r="49" spans="1:15" ht="11.3" customHeight="1">
      <c r="A49" s="4" t="s">
        <v>54</v>
      </c>
      <c r="B49" s="5">
        <v>1</v>
      </c>
      <c r="C49" s="5">
        <v>66</v>
      </c>
      <c r="D49" s="6">
        <v>128</v>
      </c>
      <c r="E49" s="5">
        <v>137</v>
      </c>
      <c r="F49" s="5">
        <v>209</v>
      </c>
      <c r="G49" s="5">
        <v>163</v>
      </c>
      <c r="H49" s="7">
        <v>0.2822085889570552</v>
      </c>
      <c r="I49" s="8">
        <v>0.06569343065693431</v>
      </c>
      <c r="J49" s="5">
        <v>86</v>
      </c>
      <c r="K49" s="7">
        <v>0.0003716749141041986</v>
      </c>
      <c r="L49" s="5">
        <v>71</v>
      </c>
      <c r="M49" s="5">
        <v>141</v>
      </c>
      <c r="N49" s="5">
        <v>86</v>
      </c>
      <c r="O49" s="7">
        <v>0.6395348837209303</v>
      </c>
    </row>
    <row r="50" spans="1:15" ht="11.3" customHeight="1">
      <c r="A50" s="3" t="s">
        <v>55</v>
      </c>
      <c r="B50" s="9">
        <v>0</v>
      </c>
      <c r="C50" s="9">
        <v>1</v>
      </c>
      <c r="D50" s="10">
        <v>0</v>
      </c>
      <c r="E50" s="9">
        <v>0</v>
      </c>
      <c r="F50" s="9">
        <v>0</v>
      </c>
      <c r="G50" s="9">
        <v>0</v>
      </c>
      <c r="H50" s="11" t="e">
        <f>#NUM!</f>
        <v>#NUM!</v>
      </c>
      <c r="I50" s="12" t="e">
        <f>#NUM!</f>
        <v>#NUM!</v>
      </c>
      <c r="J50" s="9">
        <v>0</v>
      </c>
      <c r="K50" s="11">
        <v>0</v>
      </c>
      <c r="L50" s="9">
        <v>0</v>
      </c>
      <c r="M50" s="9">
        <v>0</v>
      </c>
      <c r="N50" s="9">
        <v>0</v>
      </c>
      <c r="O50" s="11" t="e">
        <f>#NUM!</f>
        <v>#NUM!</v>
      </c>
    </row>
    <row r="51" spans="1:15" ht="11.3" customHeight="1">
      <c r="A51" s="3" t="s">
        <v>56</v>
      </c>
      <c r="B51" s="9">
        <v>25</v>
      </c>
      <c r="C51" s="9">
        <v>1732</v>
      </c>
      <c r="D51" s="10">
        <v>2417</v>
      </c>
      <c r="E51" s="9">
        <v>4920</v>
      </c>
      <c r="F51" s="9">
        <v>9905</v>
      </c>
      <c r="G51" s="9">
        <v>9506</v>
      </c>
      <c r="H51" s="11">
        <v>0.04197349042709867</v>
      </c>
      <c r="I51" s="12">
        <v>0.508739837398374</v>
      </c>
      <c r="J51" s="9">
        <v>1889</v>
      </c>
      <c r="K51" s="11">
        <v>0.008163882706311991</v>
      </c>
      <c r="L51" s="9">
        <v>1825</v>
      </c>
      <c r="M51" s="9">
        <v>4032</v>
      </c>
      <c r="N51" s="9">
        <v>3834</v>
      </c>
      <c r="O51" s="11">
        <v>0.05164319248826291</v>
      </c>
    </row>
    <row r="52" spans="1:15" ht="11.3" customHeight="1">
      <c r="A52" s="4" t="s">
        <v>57</v>
      </c>
      <c r="B52" s="5">
        <v>19</v>
      </c>
      <c r="C52" s="5">
        <v>2154</v>
      </c>
      <c r="D52" s="6">
        <v>2367</v>
      </c>
      <c r="E52" s="5">
        <v>6724</v>
      </c>
      <c r="F52" s="5">
        <v>13627</v>
      </c>
      <c r="G52" s="5">
        <v>15293</v>
      </c>
      <c r="H52" s="7">
        <v>-0.1089387301379716</v>
      </c>
      <c r="I52" s="8">
        <v>0.6479773944080904</v>
      </c>
      <c r="J52" s="5">
        <v>2239</v>
      </c>
      <c r="K52" s="7">
        <v>0.009676513170689544</v>
      </c>
      <c r="L52" s="5">
        <v>1866</v>
      </c>
      <c r="M52" s="5">
        <v>4819</v>
      </c>
      <c r="N52" s="5">
        <v>6928</v>
      </c>
      <c r="O52" s="7">
        <v>-0.3044168591224019</v>
      </c>
    </row>
    <row r="53" spans="1:15" ht="11.3" customHeight="1">
      <c r="A53" s="3" t="s">
        <v>58</v>
      </c>
      <c r="B53" s="9">
        <v>46</v>
      </c>
      <c r="C53" s="9">
        <v>8336</v>
      </c>
      <c r="D53" s="10">
        <v>4907</v>
      </c>
      <c r="E53" s="9">
        <v>13522</v>
      </c>
      <c r="F53" s="9">
        <v>27361</v>
      </c>
      <c r="G53" s="9">
        <v>27548</v>
      </c>
      <c r="H53" s="11">
        <v>-0.006788151589952084</v>
      </c>
      <c r="I53" s="12">
        <v>0.6371098949859488</v>
      </c>
      <c r="J53" s="9">
        <v>4932</v>
      </c>
      <c r="K53" s="11">
        <v>0.02131512414374311</v>
      </c>
      <c r="L53" s="9">
        <v>4213</v>
      </c>
      <c r="M53" s="9">
        <v>10735</v>
      </c>
      <c r="N53" s="9">
        <v>10645</v>
      </c>
      <c r="O53" s="11">
        <v>0.008454673555659934</v>
      </c>
    </row>
    <row r="54" spans="1:15" ht="11.3" customHeight="1">
      <c r="A54" s="3" t="s">
        <v>59</v>
      </c>
      <c r="B54" s="9">
        <v>108</v>
      </c>
      <c r="C54" s="9">
        <v>10271</v>
      </c>
      <c r="D54" s="10">
        <v>12062</v>
      </c>
      <c r="E54" s="9">
        <v>42887</v>
      </c>
      <c r="F54" s="9">
        <v>87646</v>
      </c>
      <c r="G54" s="9">
        <v>84197</v>
      </c>
      <c r="H54" s="11">
        <v>0.04096345475492001</v>
      </c>
      <c r="I54" s="12">
        <v>0.7187492713409658</v>
      </c>
      <c r="J54" s="9">
        <v>13419</v>
      </c>
      <c r="K54" s="11">
        <v>0.05799425200423537</v>
      </c>
      <c r="L54" s="9">
        <v>10901</v>
      </c>
      <c r="M54" s="9">
        <v>28506</v>
      </c>
      <c r="N54" s="9">
        <v>25332</v>
      </c>
      <c r="O54" s="11">
        <v>0.1252960682141165</v>
      </c>
    </row>
    <row r="55" spans="1:15" ht="11.3" customHeight="1">
      <c r="A55" s="4" t="s">
        <v>60</v>
      </c>
      <c r="B55" s="5">
        <v>81</v>
      </c>
      <c r="C55" s="5">
        <v>10758</v>
      </c>
      <c r="D55" s="6">
        <v>13062</v>
      </c>
      <c r="E55" s="5">
        <v>47599</v>
      </c>
      <c r="F55" s="5">
        <v>95817</v>
      </c>
      <c r="G55" s="5">
        <v>93725</v>
      </c>
      <c r="H55" s="7">
        <v>0.02232061883168845</v>
      </c>
      <c r="I55" s="8">
        <v>0.7255824702199626</v>
      </c>
      <c r="J55" s="5">
        <v>13421</v>
      </c>
      <c r="K55" s="7">
        <v>0.05800289560688895</v>
      </c>
      <c r="L55" s="5">
        <v>11303</v>
      </c>
      <c r="M55" s="5">
        <v>28506</v>
      </c>
      <c r="N55" s="5">
        <v>27934</v>
      </c>
      <c r="O55" s="7">
        <v>0.02047683826161667</v>
      </c>
    </row>
    <row r="56" spans="1:15" ht="11.3" customHeight="1">
      <c r="A56" s="3" t="s">
        <v>61</v>
      </c>
      <c r="B56" s="9">
        <v>50</v>
      </c>
      <c r="C56" s="9">
        <v>6630</v>
      </c>
      <c r="D56" s="10">
        <v>7251</v>
      </c>
      <c r="E56" s="9">
        <v>22422</v>
      </c>
      <c r="F56" s="9">
        <v>45173</v>
      </c>
      <c r="G56" s="9">
        <v>47120</v>
      </c>
      <c r="H56" s="11">
        <v>-0.04132003395585739</v>
      </c>
      <c r="I56" s="12">
        <v>0.6766122558201766</v>
      </c>
      <c r="J56" s="9">
        <v>7555</v>
      </c>
      <c r="K56" s="11">
        <v>0.03265120902392117</v>
      </c>
      <c r="L56" s="9">
        <v>6508</v>
      </c>
      <c r="M56" s="9">
        <v>15884</v>
      </c>
      <c r="N56" s="9">
        <v>15370</v>
      </c>
      <c r="O56" s="11">
        <v>0.03344176968119714</v>
      </c>
    </row>
    <row r="57" spans="1:15" ht="11.3" customHeight="1">
      <c r="A57" s="3" t="s">
        <v>62</v>
      </c>
      <c r="B57" s="9">
        <v>8</v>
      </c>
      <c r="C57" s="9">
        <v>1610</v>
      </c>
      <c r="D57" s="10">
        <v>2044</v>
      </c>
      <c r="E57" s="9">
        <v>4884</v>
      </c>
      <c r="F57" s="9">
        <v>10001</v>
      </c>
      <c r="G57" s="9">
        <v>9991</v>
      </c>
      <c r="H57" s="11">
        <v>0.001000900810729657</v>
      </c>
      <c r="I57" s="12">
        <v>0.5814905814905815</v>
      </c>
      <c r="J57" s="9">
        <v>2039</v>
      </c>
      <c r="K57" s="11">
        <v>0.008812152905330942</v>
      </c>
      <c r="L57" s="9">
        <v>1581</v>
      </c>
      <c r="M57" s="9">
        <v>4002</v>
      </c>
      <c r="N57" s="9">
        <v>3723</v>
      </c>
      <c r="O57" s="11">
        <v>0.0749395648670427</v>
      </c>
    </row>
    <row r="58" spans="1:15" ht="11.3" customHeight="1">
      <c r="A58" s="4" t="s">
        <v>63</v>
      </c>
      <c r="B58" s="5">
        <v>0</v>
      </c>
      <c r="C58" s="5">
        <v>494</v>
      </c>
      <c r="D58" s="6">
        <v>72</v>
      </c>
      <c r="E58" s="5">
        <v>181</v>
      </c>
      <c r="F58" s="5">
        <v>351</v>
      </c>
      <c r="G58" s="5">
        <v>690</v>
      </c>
      <c r="H58" s="7">
        <v>-0.491304347826087</v>
      </c>
      <c r="I58" s="8">
        <v>0.6022099447513812</v>
      </c>
      <c r="J58" s="5">
        <v>89</v>
      </c>
      <c r="K58" s="7">
        <v>0.0003846403180845777</v>
      </c>
      <c r="L58" s="5">
        <v>56</v>
      </c>
      <c r="M58" s="5">
        <v>130</v>
      </c>
      <c r="N58" s="5">
        <v>109</v>
      </c>
      <c r="O58" s="7">
        <v>0.1926605504587156</v>
      </c>
    </row>
    <row r="59" spans="1:15" ht="11.3" customHeight="1">
      <c r="A59" s="3" t="s">
        <v>64</v>
      </c>
      <c r="B59" s="9">
        <v>3</v>
      </c>
      <c r="C59" s="9">
        <v>0</v>
      </c>
      <c r="D59" s="10">
        <v>214</v>
      </c>
      <c r="E59" s="9">
        <v>214</v>
      </c>
      <c r="F59" s="9">
        <v>475</v>
      </c>
      <c r="G59" s="9">
        <v>588</v>
      </c>
      <c r="H59" s="11">
        <v>-0.1921768707482993</v>
      </c>
      <c r="I59" s="12">
        <v>0</v>
      </c>
      <c r="J59" s="9">
        <v>109</v>
      </c>
      <c r="K59" s="11">
        <v>0.0004710763446204378</v>
      </c>
      <c r="L59" s="9">
        <v>88</v>
      </c>
      <c r="M59" s="9">
        <v>265</v>
      </c>
      <c r="N59" s="9">
        <v>228</v>
      </c>
      <c r="O59" s="11">
        <v>0.162280701754386</v>
      </c>
    </row>
    <row r="60" spans="1:15" ht="11.3" customHeight="1">
      <c r="A60" s="3" t="s">
        <v>66</v>
      </c>
      <c r="B60" s="3" t="s">
        <v>66</v>
      </c>
      <c r="C60" s="3" t="s">
        <v>66</v>
      </c>
      <c r="D60" s="2" t="s">
        <v>66</v>
      </c>
      <c r="E60" s="3" t="s">
        <v>66</v>
      </c>
      <c r="F60" s="3" t="s">
        <v>66</v>
      </c>
      <c r="G60" s="3" t="s">
        <v>66</v>
      </c>
      <c r="H60" s="3" t="s">
        <v>66</v>
      </c>
      <c r="I60" s="2" t="s">
        <v>66</v>
      </c>
      <c r="J60" s="3" t="s">
        <v>66</v>
      </c>
      <c r="K60" s="3" t="s">
        <v>66</v>
      </c>
      <c r="L60" s="3" t="s">
        <v>66</v>
      </c>
      <c r="M60" s="3" t="s">
        <v>66</v>
      </c>
      <c r="N60" s="3" t="s">
        <v>66</v>
      </c>
      <c r="O60" s="3" t="s">
        <v>66</v>
      </c>
    </row>
    <row r="61" spans="1:15" ht="11.3" customHeight="1">
      <c r="A61" s="3" t="s">
        <v>91</v>
      </c>
      <c r="B61" s="9">
        <v>1276</v>
      </c>
      <c r="C61" s="9">
        <v>153333</v>
      </c>
      <c r="D61" s="10">
        <v>146526</v>
      </c>
      <c r="E61" s="9">
        <v>434003</v>
      </c>
      <c r="F61" s="9">
        <v>880903</v>
      </c>
      <c r="G61" s="9">
        <v>861884</v>
      </c>
      <c r="H61" s="11">
        <v>0.0220667746471683</v>
      </c>
      <c r="I61" s="12">
        <v>0.6623848222247312</v>
      </c>
      <c r="J61" s="9">
        <v>142790</v>
      </c>
      <c r="K61" s="11">
        <v>0.6171100114527736</v>
      </c>
      <c r="L61" s="9">
        <v>121803</v>
      </c>
      <c r="M61" s="9">
        <v>303404</v>
      </c>
      <c r="N61" s="9">
        <v>297643</v>
      </c>
      <c r="O61" s="11">
        <v>0.01935540227722473</v>
      </c>
    </row>
    <row r="62" spans="1:15" ht="11.3" customHeight="1">
      <c r="D62" s="2"/>
      <c r="I62" s="2"/>
    </row>
    <row r="63" spans="1:15" ht="11.3" customHeight="1">
      <c r="D63" s="2"/>
      <c r="I63" s="2"/>
    </row>
    <row r="64" spans="1:15" ht="11.3" customHeight="1">
      <c r="D64" s="2"/>
      <c r="I64" s="2"/>
    </row>
    <row r="65" spans="1:15" ht="11.3" customHeight="1">
      <c r="A65" s="4" t="s">
        <v>0</v>
      </c>
      <c r="B65" s="5">
        <v>12</v>
      </c>
      <c r="C65" s="5">
        <v>2232</v>
      </c>
      <c r="D65" s="6">
        <v>1900</v>
      </c>
      <c r="E65" s="5">
        <v>8862</v>
      </c>
      <c r="F65" s="5">
        <v>17112</v>
      </c>
      <c r="G65" s="5">
        <v>17839</v>
      </c>
      <c r="H65" s="7">
        <v>-0.04075340545994731</v>
      </c>
      <c r="I65" s="8">
        <v>0.7856014443692169</v>
      </c>
      <c r="J65" s="5">
        <v>1712</v>
      </c>
      <c r="K65" s="7">
        <v>0.007398923871469628</v>
      </c>
      <c r="L65" s="5">
        <v>1512</v>
      </c>
      <c r="M65" s="5">
        <v>3333</v>
      </c>
      <c r="N65" s="5">
        <v>2796</v>
      </c>
      <c r="O65" s="7">
        <v>0.1920600858369099</v>
      </c>
    </row>
    <row r="66" spans="1:15" ht="11.3" customHeight="1">
      <c r="A66" s="3" t="s">
        <v>1</v>
      </c>
      <c r="B66" s="9">
        <v>0</v>
      </c>
      <c r="C66" s="9">
        <v>420</v>
      </c>
      <c r="D66" s="10">
        <v>311</v>
      </c>
      <c r="E66" s="9">
        <v>846</v>
      </c>
      <c r="F66" s="9">
        <v>1450</v>
      </c>
      <c r="G66" s="9">
        <v>1319</v>
      </c>
      <c r="H66" s="11">
        <v>0.09931766489764973</v>
      </c>
      <c r="I66" s="12">
        <v>0.6323877068557919</v>
      </c>
      <c r="J66" s="9">
        <v>350</v>
      </c>
      <c r="K66" s="11">
        <v>0.001512630464377553</v>
      </c>
      <c r="L66" s="9">
        <v>233</v>
      </c>
      <c r="M66" s="9">
        <v>507</v>
      </c>
      <c r="N66" s="9">
        <v>382</v>
      </c>
      <c r="O66" s="11">
        <v>0.3272251308900523</v>
      </c>
    </row>
    <row r="67" spans="1:15" ht="11.3" customHeight="1">
      <c r="A67" s="3" t="s">
        <v>66</v>
      </c>
      <c r="B67" s="3" t="s">
        <v>66</v>
      </c>
      <c r="C67" s="3" t="s">
        <v>66</v>
      </c>
      <c r="D67" s="2" t="s">
        <v>66</v>
      </c>
      <c r="E67" s="3" t="s">
        <v>66</v>
      </c>
      <c r="F67" s="3" t="s">
        <v>66</v>
      </c>
      <c r="G67" s="3" t="s">
        <v>66</v>
      </c>
      <c r="H67" s="3" t="s">
        <v>66</v>
      </c>
      <c r="I67" s="2" t="s">
        <v>66</v>
      </c>
      <c r="J67" s="3" t="s">
        <v>66</v>
      </c>
      <c r="K67" s="3" t="s">
        <v>66</v>
      </c>
      <c r="L67" s="3" t="s">
        <v>66</v>
      </c>
      <c r="M67" s="3" t="s">
        <v>66</v>
      </c>
      <c r="N67" s="3" t="s">
        <v>66</v>
      </c>
      <c r="O67" s="3" t="s">
        <v>66</v>
      </c>
    </row>
    <row r="68" spans="1:15" ht="11.3" customHeight="1">
      <c r="A68" s="3" t="s">
        <v>92</v>
      </c>
      <c r="B68" s="9">
        <v>12</v>
      </c>
      <c r="C68" s="9">
        <v>2652</v>
      </c>
      <c r="D68" s="10">
        <v>2211</v>
      </c>
      <c r="E68" s="9">
        <v>9708</v>
      </c>
      <c r="F68" s="9">
        <v>18562</v>
      </c>
      <c r="G68" s="9">
        <v>19158</v>
      </c>
      <c r="H68" s="11">
        <v>-0.03110971917736716</v>
      </c>
      <c r="I68" s="12">
        <v>0.7722496909765142</v>
      </c>
      <c r="J68" s="9">
        <v>2062</v>
      </c>
      <c r="K68" s="11">
        <v>0.00891155433584718</v>
      </c>
      <c r="L68" s="9">
        <v>1745</v>
      </c>
      <c r="M68" s="9">
        <v>3840</v>
      </c>
      <c r="N68" s="9">
        <v>3178</v>
      </c>
      <c r="O68" s="11">
        <v>0.2083071113908118</v>
      </c>
    </row>
    <row r="69" spans="1:15" ht="11.3" customHeight="1">
      <c r="D69" s="2"/>
      <c r="I69" s="2"/>
    </row>
    <row r="70" spans="1:15" ht="11.3" customHeight="1">
      <c r="D70" s="2"/>
      <c r="I70" s="2"/>
    </row>
    <row r="71" spans="1:15" ht="11.3" customHeight="1">
      <c r="A71" s="4" t="s">
        <v>11</v>
      </c>
      <c r="B71" s="5">
        <v>54</v>
      </c>
      <c r="C71" s="5">
        <v>6335</v>
      </c>
      <c r="D71" s="6">
        <v>6277</v>
      </c>
      <c r="E71" s="5">
        <v>22881</v>
      </c>
      <c r="F71" s="5">
        <v>45269</v>
      </c>
      <c r="G71" s="5">
        <v>45421</v>
      </c>
      <c r="H71" s="7">
        <v>-0.003346469694634641</v>
      </c>
      <c r="I71" s="8">
        <v>0.7256675844587213</v>
      </c>
      <c r="J71" s="5">
        <v>6808</v>
      </c>
      <c r="K71" s="7">
        <v>0.02942282343280679</v>
      </c>
      <c r="L71" s="5">
        <v>5581</v>
      </c>
      <c r="M71" s="5">
        <v>14300</v>
      </c>
      <c r="N71" s="5">
        <v>14274</v>
      </c>
      <c r="O71" s="7">
        <v>0.001821493624772313</v>
      </c>
    </row>
    <row r="72" spans="1:15" ht="11.3" customHeight="1">
      <c r="A72" s="3" t="s">
        <v>12</v>
      </c>
      <c r="B72" s="9">
        <v>0</v>
      </c>
      <c r="C72" s="9">
        <v>218</v>
      </c>
      <c r="D72" s="10">
        <v>198</v>
      </c>
      <c r="E72" s="9">
        <v>442</v>
      </c>
      <c r="F72" s="9">
        <v>973</v>
      </c>
      <c r="G72" s="9">
        <v>1013</v>
      </c>
      <c r="H72" s="11">
        <v>-0.03948667324777887</v>
      </c>
      <c r="I72" s="12">
        <v>0.5520361990950227</v>
      </c>
      <c r="J72" s="9">
        <v>179</v>
      </c>
      <c r="K72" s="11">
        <v>0.0007736024374959483</v>
      </c>
      <c r="L72" s="9">
        <v>144</v>
      </c>
      <c r="M72" s="9">
        <v>457</v>
      </c>
      <c r="N72" s="9">
        <v>418</v>
      </c>
      <c r="O72" s="11">
        <v>0.09330143540669857</v>
      </c>
    </row>
    <row r="73" spans="1:15" ht="11.3" customHeight="1">
      <c r="A73" s="3" t="s">
        <v>13</v>
      </c>
      <c r="B73" s="9">
        <v>16</v>
      </c>
      <c r="C73" s="9">
        <v>1103</v>
      </c>
      <c r="D73" s="10">
        <v>1853</v>
      </c>
      <c r="E73" s="9">
        <v>4976</v>
      </c>
      <c r="F73" s="9">
        <v>9677</v>
      </c>
      <c r="G73" s="9">
        <v>8372</v>
      </c>
      <c r="H73" s="11">
        <v>0.1558767319636885</v>
      </c>
      <c r="I73" s="12">
        <v>0.627612540192926</v>
      </c>
      <c r="J73" s="9">
        <v>2281</v>
      </c>
      <c r="K73" s="11">
        <v>0.009858028826414849</v>
      </c>
      <c r="L73" s="9">
        <v>1966</v>
      </c>
      <c r="M73" s="9">
        <v>4583</v>
      </c>
      <c r="N73" s="9">
        <v>3272</v>
      </c>
      <c r="O73" s="11">
        <v>0.4006723716381418</v>
      </c>
    </row>
    <row r="74" spans="1:15" ht="11.3" customHeight="1">
      <c r="A74" s="4" t="s">
        <v>14</v>
      </c>
      <c r="B74" s="5">
        <v>6</v>
      </c>
      <c r="C74" s="5">
        <v>459</v>
      </c>
      <c r="D74" s="6">
        <v>454</v>
      </c>
      <c r="E74" s="5">
        <v>1147</v>
      </c>
      <c r="F74" s="5">
        <v>2378</v>
      </c>
      <c r="G74" s="5">
        <v>3107</v>
      </c>
      <c r="H74" s="7">
        <v>-0.2346314773093016</v>
      </c>
      <c r="I74" s="8">
        <v>0.6041848299912816</v>
      </c>
      <c r="J74" s="5">
        <v>513</v>
      </c>
      <c r="K74" s="7">
        <v>0.002217084080644813</v>
      </c>
      <c r="L74" s="5">
        <v>401</v>
      </c>
      <c r="M74" s="5">
        <v>955</v>
      </c>
      <c r="N74" s="5">
        <v>1163</v>
      </c>
      <c r="O74" s="7">
        <v>-0.178847807394669</v>
      </c>
    </row>
    <row r="75" spans="1:15" ht="11.3" customHeight="1">
      <c r="A75" s="3" t="s">
        <v>66</v>
      </c>
      <c r="B75" s="3" t="s">
        <v>66</v>
      </c>
      <c r="C75" s="3" t="s">
        <v>66</v>
      </c>
      <c r="D75" s="2" t="s">
        <v>66</v>
      </c>
      <c r="E75" s="3" t="s">
        <v>66</v>
      </c>
      <c r="F75" s="3" t="s">
        <v>66</v>
      </c>
      <c r="G75" s="3" t="s">
        <v>66</v>
      </c>
      <c r="H75" s="3" t="s">
        <v>66</v>
      </c>
      <c r="I75" s="2" t="s">
        <v>66</v>
      </c>
      <c r="J75" s="3" t="s">
        <v>66</v>
      </c>
      <c r="K75" s="3" t="s">
        <v>66</v>
      </c>
      <c r="L75" s="3" t="s">
        <v>66</v>
      </c>
      <c r="M75" s="3" t="s">
        <v>66</v>
      </c>
      <c r="N75" s="3" t="s">
        <v>66</v>
      </c>
      <c r="O75" s="3" t="s">
        <v>66</v>
      </c>
    </row>
    <row r="76" spans="1:15" ht="11.3" customHeight="1">
      <c r="A76" s="3" t="s">
        <v>93</v>
      </c>
      <c r="B76" s="9">
        <v>76</v>
      </c>
      <c r="C76" s="9">
        <v>8115</v>
      </c>
      <c r="D76" s="10">
        <v>8782</v>
      </c>
      <c r="E76" s="9">
        <v>29446</v>
      </c>
      <c r="F76" s="9">
        <v>58297</v>
      </c>
      <c r="G76" s="9">
        <v>57913</v>
      </c>
      <c r="H76" s="11">
        <v>0.006630635608585292</v>
      </c>
      <c r="I76" s="12">
        <v>0.7017591523466685</v>
      </c>
      <c r="J76" s="9">
        <v>9781</v>
      </c>
      <c r="K76" s="11">
        <v>0.04227153877736241</v>
      </c>
      <c r="L76" s="9">
        <v>8092</v>
      </c>
      <c r="M76" s="9">
        <v>20295</v>
      </c>
      <c r="N76" s="9">
        <v>19127</v>
      </c>
      <c r="O76" s="11">
        <v>0.06106550948920374</v>
      </c>
    </row>
    <row r="77" spans="1:15" ht="11.3" customHeight="1">
      <c r="A77" s="3" t="s">
        <v>66</v>
      </c>
      <c r="B77" s="3" t="s">
        <v>66</v>
      </c>
      <c r="C77" s="3" t="s">
        <v>66</v>
      </c>
      <c r="D77" s="2" t="s">
        <v>66</v>
      </c>
      <c r="E77" s="3" t="s">
        <v>66</v>
      </c>
      <c r="F77" s="3" t="s">
        <v>66</v>
      </c>
      <c r="G77" s="3" t="s">
        <v>66</v>
      </c>
      <c r="H77" s="3" t="s">
        <v>66</v>
      </c>
      <c r="I77" s="2" t="s">
        <v>66</v>
      </c>
      <c r="J77" s="3" t="s">
        <v>66</v>
      </c>
      <c r="K77" s="3" t="s">
        <v>66</v>
      </c>
      <c r="L77" s="3" t="s">
        <v>66</v>
      </c>
      <c r="M77" s="3" t="s">
        <v>66</v>
      </c>
      <c r="N77" s="3" t="s">
        <v>66</v>
      </c>
      <c r="O77" s="3" t="s">
        <v>66</v>
      </c>
    </row>
    <row r="78" spans="1:15" ht="11.3" customHeight="1">
      <c r="A78" s="3" t="s">
        <v>94</v>
      </c>
      <c r="B78" s="9">
        <v>1364</v>
      </c>
      <c r="C78" s="9">
        <v>164100</v>
      </c>
      <c r="D78" s="10">
        <v>157519</v>
      </c>
      <c r="E78" s="9">
        <v>473157</v>
      </c>
      <c r="F78" s="9">
        <v>957762</v>
      </c>
      <c r="G78" s="9">
        <v>938955</v>
      </c>
      <c r="H78" s="11">
        <v>0.02002971388405195</v>
      </c>
      <c r="I78" s="12">
        <v>0.6670893593458408</v>
      </c>
      <c r="J78" s="9">
        <v>154633</v>
      </c>
      <c r="K78" s="11">
        <v>0.6682931045659831</v>
      </c>
      <c r="L78" s="9">
        <v>131640</v>
      </c>
      <c r="M78" s="9">
        <v>327539</v>
      </c>
      <c r="N78" s="9">
        <v>319948</v>
      </c>
      <c r="O78" s="11">
        <v>0.02372573043119507</v>
      </c>
    </row>
    <row r="79" spans="1:15" ht="11.3" customHeight="1">
      <c r="D79" s="2"/>
      <c r="I79" s="2"/>
    </row>
    <row r="80" spans="1:15" ht="11.3" customHeight="1">
      <c r="D80" s="2"/>
      <c r="I80" s="2"/>
    </row>
    <row r="81" spans="1:15" ht="11.3" customHeight="1">
      <c r="D81" s="2"/>
      <c r="I81" s="2"/>
    </row>
    <row r="82" spans="1:15" ht="11.3" customHeight="1">
      <c r="A82" s="4" t="s">
        <v>2</v>
      </c>
      <c r="B82" s="5">
        <v>141</v>
      </c>
      <c r="C82" s="5">
        <v>13336</v>
      </c>
      <c r="D82" s="6">
        <v>5117</v>
      </c>
      <c r="E82" s="5">
        <v>29442</v>
      </c>
      <c r="F82" s="5">
        <v>58232</v>
      </c>
      <c r="G82" s="5">
        <v>60453</v>
      </c>
      <c r="H82" s="7">
        <v>-0.03673928506443022</v>
      </c>
      <c r="I82" s="8">
        <v>0.8262006657156443</v>
      </c>
      <c r="J82" s="5">
        <v>9726</v>
      </c>
      <c r="K82" s="7">
        <v>0.04203383970438879</v>
      </c>
      <c r="L82" s="5">
        <v>7701</v>
      </c>
      <c r="M82" s="5">
        <v>20323</v>
      </c>
      <c r="N82" s="5">
        <v>20003</v>
      </c>
      <c r="O82" s="7">
        <v>0.01599760035994601</v>
      </c>
    </row>
    <row r="83" spans="1:15" ht="11.3" customHeight="1">
      <c r="A83" s="3" t="s">
        <v>3</v>
      </c>
      <c r="B83" s="9">
        <v>90</v>
      </c>
      <c r="C83" s="9">
        <v>4324</v>
      </c>
      <c r="D83" s="10">
        <v>5469</v>
      </c>
      <c r="E83" s="9">
        <v>19850</v>
      </c>
      <c r="F83" s="9">
        <v>40038</v>
      </c>
      <c r="G83" s="9">
        <v>40671</v>
      </c>
      <c r="H83" s="11">
        <v>-0.01556391532049864</v>
      </c>
      <c r="I83" s="12">
        <v>0.7244836272040303</v>
      </c>
      <c r="J83" s="9">
        <v>8445</v>
      </c>
      <c r="K83" s="11">
        <v>0.03649761220476695</v>
      </c>
      <c r="L83" s="9">
        <v>7174</v>
      </c>
      <c r="M83" s="9">
        <v>18329</v>
      </c>
      <c r="N83" s="9">
        <v>18893</v>
      </c>
      <c r="O83" s="11">
        <v>-0.02985232625840258</v>
      </c>
    </row>
    <row r="84" spans="1:15" ht="11.3" customHeight="1">
      <c r="A84" s="3" t="s">
        <v>4</v>
      </c>
      <c r="B84" s="9">
        <v>38</v>
      </c>
      <c r="C84" s="9">
        <v>1988</v>
      </c>
      <c r="D84" s="10">
        <v>3039</v>
      </c>
      <c r="E84" s="9">
        <v>12242</v>
      </c>
      <c r="F84" s="9">
        <v>24650</v>
      </c>
      <c r="G84" s="9">
        <v>25489</v>
      </c>
      <c r="H84" s="11">
        <v>-0.03291615991211895</v>
      </c>
      <c r="I84" s="12">
        <v>0.751756248978925</v>
      </c>
      <c r="J84" s="9">
        <v>5591</v>
      </c>
      <c r="K84" s="11">
        <v>0.02416319121809971</v>
      </c>
      <c r="L84" s="9">
        <v>4507</v>
      </c>
      <c r="M84" s="9">
        <v>12122</v>
      </c>
      <c r="N84" s="9">
        <v>12618</v>
      </c>
      <c r="O84" s="11">
        <v>-0.03930892375970835</v>
      </c>
    </row>
    <row r="85" spans="1:15" ht="11.3" customHeight="1">
      <c r="A85" s="4" t="s">
        <v>5</v>
      </c>
      <c r="B85" s="5">
        <v>85</v>
      </c>
      <c r="C85" s="5">
        <v>2282</v>
      </c>
      <c r="D85" s="6">
        <v>4118</v>
      </c>
      <c r="E85" s="5">
        <v>15996</v>
      </c>
      <c r="F85" s="5">
        <v>32660</v>
      </c>
      <c r="G85" s="5">
        <v>33977</v>
      </c>
      <c r="H85" s="7">
        <v>-0.03876151514259647</v>
      </c>
      <c r="I85" s="8">
        <v>0.74256064016004</v>
      </c>
      <c r="J85" s="5">
        <v>6962</v>
      </c>
      <c r="K85" s="7">
        <v>0.03008838083713292</v>
      </c>
      <c r="L85" s="5">
        <v>5921</v>
      </c>
      <c r="M85" s="5">
        <v>14294</v>
      </c>
      <c r="N85" s="5">
        <v>14882</v>
      </c>
      <c r="O85" s="7">
        <v>-0.03951081843838194</v>
      </c>
    </row>
    <row r="86" spans="1:15" ht="11.3" customHeight="1">
      <c r="A86" s="3" t="s">
        <v>6</v>
      </c>
      <c r="B86" s="9">
        <v>46</v>
      </c>
      <c r="C86" s="9">
        <v>1894</v>
      </c>
      <c r="D86" s="10">
        <v>3149</v>
      </c>
      <c r="E86" s="9">
        <v>10475</v>
      </c>
      <c r="F86" s="9">
        <v>20476</v>
      </c>
      <c r="G86" s="9">
        <v>20432</v>
      </c>
      <c r="H86" s="11">
        <v>0.002153484729835552</v>
      </c>
      <c r="I86" s="12">
        <v>0.6993794749403341</v>
      </c>
      <c r="J86" s="9">
        <v>4981</v>
      </c>
      <c r="K86" s="11">
        <v>0.02152689240875597</v>
      </c>
      <c r="L86" s="9">
        <v>4162</v>
      </c>
      <c r="M86" s="9">
        <v>10360</v>
      </c>
      <c r="N86" s="9">
        <v>10286</v>
      </c>
      <c r="O86" s="11">
        <v>0.007194244604316547</v>
      </c>
    </row>
    <row r="87" spans="1:15" ht="11.3" customHeight="1">
      <c r="A87" s="3" t="s">
        <v>7</v>
      </c>
      <c r="B87" s="9">
        <v>36</v>
      </c>
      <c r="C87" s="9">
        <v>969</v>
      </c>
      <c r="D87" s="10">
        <v>2247</v>
      </c>
      <c r="E87" s="9">
        <v>7579</v>
      </c>
      <c r="F87" s="9">
        <v>15471</v>
      </c>
      <c r="G87" s="9">
        <v>17032</v>
      </c>
      <c r="H87" s="11">
        <v>-0.09165100986378581</v>
      </c>
      <c r="I87" s="12">
        <v>0.7035228922021375</v>
      </c>
      <c r="J87" s="9">
        <v>4152</v>
      </c>
      <c r="K87" s="11">
        <v>0.01794411910884457</v>
      </c>
      <c r="L87" s="9">
        <v>3303</v>
      </c>
      <c r="M87" s="9">
        <v>8886</v>
      </c>
      <c r="N87" s="9">
        <v>8280</v>
      </c>
      <c r="O87" s="11">
        <v>0.07318840579710145</v>
      </c>
    </row>
    <row r="88" spans="1:15" ht="11.3" customHeight="1">
      <c r="A88" s="4" t="s">
        <v>8</v>
      </c>
      <c r="B88" s="5">
        <v>173</v>
      </c>
      <c r="C88" s="5">
        <v>4125</v>
      </c>
      <c r="D88" s="6">
        <v>8861</v>
      </c>
      <c r="E88" s="5">
        <v>39412</v>
      </c>
      <c r="F88" s="5">
        <v>78268</v>
      </c>
      <c r="G88" s="5">
        <v>77099</v>
      </c>
      <c r="H88" s="7">
        <v>0.01516232376554819</v>
      </c>
      <c r="I88" s="8">
        <v>0.7751699989850807</v>
      </c>
      <c r="J88" s="5">
        <v>15803</v>
      </c>
      <c r="K88" s="7">
        <v>0.0682974263673099</v>
      </c>
      <c r="L88" s="5">
        <v>13220</v>
      </c>
      <c r="M88" s="5">
        <v>32247</v>
      </c>
      <c r="N88" s="5">
        <v>30860</v>
      </c>
      <c r="O88" s="7">
        <v>0.0449449125081011</v>
      </c>
    </row>
    <row r="89" spans="1:15" ht="11.3" customHeight="1">
      <c r="A89" s="3" t="s">
        <v>9</v>
      </c>
      <c r="B89" s="9">
        <v>137</v>
      </c>
      <c r="C89" s="9">
        <v>4588</v>
      </c>
      <c r="D89" s="10">
        <v>10510</v>
      </c>
      <c r="E89" s="9">
        <v>46047</v>
      </c>
      <c r="F89" s="9">
        <v>92843</v>
      </c>
      <c r="G89" s="9">
        <v>95892</v>
      </c>
      <c r="H89" s="11">
        <v>-0.03179618737746632</v>
      </c>
      <c r="I89" s="12">
        <v>0.7717549460334007</v>
      </c>
      <c r="J89" s="9">
        <v>17965</v>
      </c>
      <c r="K89" s="11">
        <v>0.07764116083583637</v>
      </c>
      <c r="L89" s="9">
        <v>15009</v>
      </c>
      <c r="M89" s="9">
        <v>37762</v>
      </c>
      <c r="N89" s="9">
        <v>37620</v>
      </c>
      <c r="O89" s="11">
        <v>0.003774587985114301</v>
      </c>
    </row>
    <row r="90" spans="1:15" ht="11.3" customHeight="1">
      <c r="A90" s="3" t="s">
        <v>10</v>
      </c>
      <c r="B90" s="9">
        <v>27</v>
      </c>
      <c r="C90" s="9">
        <v>2087</v>
      </c>
      <c r="D90" s="10">
        <v>1801</v>
      </c>
      <c r="E90" s="9">
        <v>6917</v>
      </c>
      <c r="F90" s="9">
        <v>13975</v>
      </c>
      <c r="G90" s="9">
        <v>14489</v>
      </c>
      <c r="H90" s="11">
        <v>-0.03547518807371109</v>
      </c>
      <c r="I90" s="12">
        <v>0.7396270059274251</v>
      </c>
      <c r="J90" s="9">
        <v>3127</v>
      </c>
      <c r="K90" s="11">
        <v>0.01351427274888173</v>
      </c>
      <c r="L90" s="9">
        <v>2519</v>
      </c>
      <c r="M90" s="9">
        <v>6246</v>
      </c>
      <c r="N90" s="9">
        <v>6121</v>
      </c>
      <c r="O90" s="11">
        <v>0.020421499754942</v>
      </c>
    </row>
    <row r="91" spans="1:15" ht="11.3" customHeight="1">
      <c r="A91" s="3" t="s">
        <v>66</v>
      </c>
      <c r="B91" s="3" t="s">
        <v>66</v>
      </c>
      <c r="C91" s="3" t="s">
        <v>66</v>
      </c>
      <c r="D91" s="2" t="s">
        <v>66</v>
      </c>
      <c r="E91" s="3" t="s">
        <v>66</v>
      </c>
      <c r="F91" s="3" t="s">
        <v>66</v>
      </c>
      <c r="G91" s="3" t="s">
        <v>66</v>
      </c>
      <c r="H91" s="3" t="s">
        <v>66</v>
      </c>
      <c r="I91" s="2" t="s">
        <v>66</v>
      </c>
      <c r="J91" s="3" t="s">
        <v>66</v>
      </c>
      <c r="K91" s="3" t="s">
        <v>66</v>
      </c>
      <c r="L91" s="3" t="s">
        <v>66</v>
      </c>
      <c r="M91" s="3" t="s">
        <v>66</v>
      </c>
      <c r="N91" s="3" t="s">
        <v>66</v>
      </c>
      <c r="O91" s="3" t="s">
        <v>66</v>
      </c>
    </row>
    <row r="92" spans="1:15" ht="11.3" customHeight="1">
      <c r="A92" s="3" t="s">
        <v>95</v>
      </c>
      <c r="B92" s="9">
        <v>773</v>
      </c>
      <c r="C92" s="9">
        <v>35593</v>
      </c>
      <c r="D92" s="10">
        <v>44311</v>
      </c>
      <c r="E92" s="9">
        <v>187960</v>
      </c>
      <c r="F92" s="9">
        <v>376613</v>
      </c>
      <c r="G92" s="9">
        <v>385534</v>
      </c>
      <c r="H92" s="11">
        <v>-0.02313933401463944</v>
      </c>
      <c r="I92" s="12">
        <v>0.7642530325601192</v>
      </c>
      <c r="J92" s="9">
        <v>76752</v>
      </c>
      <c r="K92" s="11">
        <v>0.3317068954340169</v>
      </c>
      <c r="L92" s="9">
        <v>63516</v>
      </c>
      <c r="M92" s="9">
        <v>160569</v>
      </c>
      <c r="N92" s="9">
        <v>159563</v>
      </c>
      <c r="O92" s="11">
        <v>0.006304719765860506</v>
      </c>
    </row>
    <row r="93" spans="1:15" ht="11.3" customHeight="1">
      <c r="D93" s="2"/>
      <c r="I93" s="2"/>
    </row>
    <row r="94" spans="1:15" ht="11.3" customHeight="1">
      <c r="A94" s="3" t="s">
        <v>67</v>
      </c>
      <c r="B94" s="3" t="s">
        <v>67</v>
      </c>
      <c r="C94" s="3" t="s">
        <v>67</v>
      </c>
      <c r="D94" s="2" t="s">
        <v>67</v>
      </c>
      <c r="E94" s="3" t="s">
        <v>67</v>
      </c>
      <c r="F94" s="3" t="s">
        <v>67</v>
      </c>
      <c r="G94" s="3" t="s">
        <v>67</v>
      </c>
      <c r="H94" s="3" t="s">
        <v>67</v>
      </c>
      <c r="I94" s="2" t="s">
        <v>67</v>
      </c>
      <c r="J94" s="3" t="s">
        <v>67</v>
      </c>
      <c r="K94" s="3" t="s">
        <v>67</v>
      </c>
      <c r="L94" s="3" t="s">
        <v>67</v>
      </c>
      <c r="M94" s="3" t="s">
        <v>67</v>
      </c>
      <c r="N94" s="3" t="s">
        <v>67</v>
      </c>
      <c r="O94" s="3" t="s">
        <v>67</v>
      </c>
    </row>
    <row r="95" spans="1:15" ht="11.3" customHeight="1">
      <c r="A95" s="3" t="s">
        <v>96</v>
      </c>
      <c r="B95" s="9">
        <v>2137</v>
      </c>
      <c r="C95" s="9">
        <v>199693</v>
      </c>
      <c r="D95" s="10">
        <v>201830</v>
      </c>
      <c r="E95" s="9">
        <v>661117</v>
      </c>
      <c r="F95" s="9">
        <v>1334375</v>
      </c>
      <c r="G95" s="9">
        <v>1324489</v>
      </c>
      <c r="H95" s="11">
        <v>0.007464010648635058</v>
      </c>
      <c r="I95" s="12">
        <v>0.6947136437272071</v>
      </c>
      <c r="J95" s="9">
        <v>231385</v>
      </c>
      <c r="K95" s="11">
        <v>1</v>
      </c>
      <c r="L95" s="9">
        <v>195156</v>
      </c>
      <c r="M95" s="9">
        <v>488108</v>
      </c>
      <c r="N95" s="9">
        <v>479511</v>
      </c>
      <c r="O95" s="11">
        <v>0.01792868151095595</v>
      </c>
    </row>
  </sheetData>
  <mergeCells count="6">
    <mergeCell ref="B1:D1"/>
    <mergeCell ref="B3:D3"/>
    <mergeCell ref="B4:D4"/>
    <mergeCell ref="E1:I1"/>
    <mergeCell ref="E3:I3"/>
    <mergeCell ref="J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/>
  </sheetViews>
  <sheetFormatPr defaultRowHeight="15"/>
  <sheetData>
    <row r="1" spans="1:11" ht="11.3" customHeight="1">
      <c r="E1" s="1" t="s">
        <v>100</v>
      </c>
      <c r="F1" s="1"/>
      <c r="G1" s="1"/>
    </row>
    <row r="2" spans="1:11" ht="11.3" customHeight="1"/>
    <row r="3" spans="1:11" ht="11.3" customHeight="1">
      <c r="A3" s="13" t="s">
        <v>117</v>
      </c>
    </row>
    <row r="4" spans="1:11" ht="11.3" customHeight="1">
      <c r="B4" s="14" t="s">
        <v>105</v>
      </c>
      <c r="C4" s="14"/>
      <c r="D4" s="14" t="s">
        <v>106</v>
      </c>
      <c r="E4" s="14"/>
      <c r="F4" s="14" t="s">
        <v>107</v>
      </c>
      <c r="G4" s="14"/>
      <c r="H4" s="14" t="s">
        <v>108</v>
      </c>
      <c r="I4" s="14"/>
      <c r="J4" s="14" t="s">
        <v>109</v>
      </c>
      <c r="K4" s="14"/>
    </row>
    <row r="5" spans="1:11" ht="11.3" customHeight="1">
      <c r="B5" s="15" t="s">
        <v>103</v>
      </c>
      <c r="C5" s="16" t="s">
        <v>104</v>
      </c>
      <c r="D5" s="15" t="s">
        <v>103</v>
      </c>
      <c r="E5" s="16" t="s">
        <v>104</v>
      </c>
      <c r="F5" s="15" t="s">
        <v>103</v>
      </c>
      <c r="G5" s="16" t="s">
        <v>104</v>
      </c>
      <c r="H5" s="15" t="s">
        <v>103</v>
      </c>
      <c r="I5" s="16" t="s">
        <v>104</v>
      </c>
      <c r="J5" s="15" t="s">
        <v>103</v>
      </c>
      <c r="K5" s="16" t="s">
        <v>104</v>
      </c>
    </row>
    <row r="6" spans="1:11" ht="11.3" customHeight="1">
      <c r="A6" s="13" t="s">
        <v>2</v>
      </c>
      <c r="B6" s="9"/>
      <c r="C6" s="10"/>
      <c r="D6" s="9">
        <v>713</v>
      </c>
      <c r="E6" s="10">
        <v>1638</v>
      </c>
      <c r="F6" s="9">
        <v>329</v>
      </c>
      <c r="G6" s="10">
        <v>1303</v>
      </c>
      <c r="H6" s="9">
        <v>393</v>
      </c>
      <c r="I6" s="10">
        <v>1364</v>
      </c>
      <c r="J6" s="9">
        <v>328</v>
      </c>
      <c r="K6" s="10">
        <v>1145</v>
      </c>
    </row>
    <row r="7" spans="1:11" ht="11.3" customHeight="1">
      <c r="A7" s="13" t="s">
        <v>3</v>
      </c>
      <c r="B7" s="9">
        <v>1638</v>
      </c>
      <c r="C7" s="10">
        <v>713</v>
      </c>
      <c r="D7" s="9"/>
      <c r="E7" s="10"/>
      <c r="F7" s="9">
        <v>244</v>
      </c>
      <c r="G7" s="10">
        <v>252</v>
      </c>
      <c r="H7" s="9">
        <v>272</v>
      </c>
      <c r="I7" s="10">
        <v>335</v>
      </c>
      <c r="J7" s="9">
        <v>330</v>
      </c>
      <c r="K7" s="10">
        <v>212</v>
      </c>
    </row>
    <row r="8" spans="1:11" ht="11.3" customHeight="1">
      <c r="A8" s="13" t="s">
        <v>4</v>
      </c>
      <c r="B8" s="9">
        <v>1303</v>
      </c>
      <c r="C8" s="10">
        <v>329</v>
      </c>
      <c r="D8" s="9">
        <v>252</v>
      </c>
      <c r="E8" s="10">
        <v>244</v>
      </c>
      <c r="F8" s="9"/>
      <c r="G8" s="10"/>
      <c r="H8" s="9">
        <v>171</v>
      </c>
      <c r="I8" s="10">
        <v>465</v>
      </c>
      <c r="J8" s="9">
        <v>106</v>
      </c>
      <c r="K8" s="10">
        <v>167</v>
      </c>
    </row>
    <row r="9" spans="1:11" ht="11.3" customHeight="1">
      <c r="A9" s="13" t="s">
        <v>5</v>
      </c>
      <c r="B9" s="9">
        <v>1364</v>
      </c>
      <c r="C9" s="10">
        <v>393</v>
      </c>
      <c r="D9" s="9">
        <v>335</v>
      </c>
      <c r="E9" s="10">
        <v>272</v>
      </c>
      <c r="F9" s="9">
        <v>465</v>
      </c>
      <c r="G9" s="10">
        <v>171</v>
      </c>
      <c r="H9" s="9"/>
      <c r="I9" s="10"/>
      <c r="J9" s="9">
        <v>130</v>
      </c>
      <c r="K9" s="10">
        <v>237</v>
      </c>
    </row>
    <row r="10" spans="1:11" ht="11.3" customHeight="1">
      <c r="A10" s="13" t="s">
        <v>6</v>
      </c>
      <c r="B10" s="9">
        <v>1145</v>
      </c>
      <c r="C10" s="10">
        <v>328</v>
      </c>
      <c r="D10" s="9">
        <v>212</v>
      </c>
      <c r="E10" s="10">
        <v>330</v>
      </c>
      <c r="F10" s="9">
        <v>167</v>
      </c>
      <c r="G10" s="10">
        <v>106</v>
      </c>
      <c r="H10" s="9">
        <v>237</v>
      </c>
      <c r="I10" s="10">
        <v>130</v>
      </c>
      <c r="J10" s="9"/>
      <c r="K10" s="10"/>
    </row>
    <row r="11" spans="1:11" ht="11.3" customHeight="1">
      <c r="A11" s="13" t="s">
        <v>7</v>
      </c>
      <c r="B11" s="9">
        <v>986</v>
      </c>
      <c r="C11" s="10">
        <v>133</v>
      </c>
      <c r="D11" s="9">
        <v>91</v>
      </c>
      <c r="E11" s="10">
        <v>52</v>
      </c>
      <c r="F11" s="9">
        <v>168</v>
      </c>
      <c r="G11" s="10">
        <v>32</v>
      </c>
      <c r="H11" s="9">
        <v>187</v>
      </c>
      <c r="I11" s="10">
        <v>33</v>
      </c>
      <c r="J11" s="9">
        <v>239</v>
      </c>
      <c r="K11" s="10">
        <v>20</v>
      </c>
    </row>
    <row r="12" spans="1:11" ht="11.3" customHeight="1">
      <c r="A12" s="13" t="s">
        <v>8</v>
      </c>
      <c r="B12" s="9">
        <v>3429</v>
      </c>
      <c r="C12" s="10">
        <v>598</v>
      </c>
      <c r="D12" s="9">
        <v>871</v>
      </c>
      <c r="E12" s="10">
        <v>445</v>
      </c>
      <c r="F12" s="9">
        <v>360</v>
      </c>
      <c r="G12" s="10">
        <v>676</v>
      </c>
      <c r="H12" s="9">
        <v>477</v>
      </c>
      <c r="I12" s="10">
        <v>633</v>
      </c>
      <c r="J12" s="9">
        <v>370</v>
      </c>
      <c r="K12" s="10">
        <v>299</v>
      </c>
    </row>
    <row r="13" spans="1:11" ht="11.3" customHeight="1">
      <c r="A13" s="13" t="s">
        <v>9</v>
      </c>
      <c r="B13" s="9">
        <v>3068</v>
      </c>
      <c r="C13" s="10">
        <v>761</v>
      </c>
      <c r="D13" s="9">
        <v>1461</v>
      </c>
      <c r="E13" s="10">
        <v>504</v>
      </c>
      <c r="F13" s="9">
        <v>414</v>
      </c>
      <c r="G13" s="10">
        <v>360</v>
      </c>
      <c r="H13" s="9">
        <v>508</v>
      </c>
      <c r="I13" s="10">
        <v>397</v>
      </c>
      <c r="J13" s="9">
        <v>592</v>
      </c>
      <c r="K13" s="10">
        <v>280</v>
      </c>
    </row>
    <row r="14" spans="1:11" ht="11.3" customHeight="1">
      <c r="A14" s="13" t="s">
        <v>10</v>
      </c>
      <c r="B14" s="9">
        <v>707</v>
      </c>
      <c r="C14" s="10">
        <v>469</v>
      </c>
      <c r="D14" s="9">
        <v>131</v>
      </c>
      <c r="E14" s="10">
        <v>434</v>
      </c>
      <c r="F14" s="9">
        <v>97</v>
      </c>
      <c r="G14" s="10">
        <v>128</v>
      </c>
      <c r="H14" s="9">
        <v>109</v>
      </c>
      <c r="I14" s="10">
        <v>151</v>
      </c>
      <c r="J14" s="9">
        <v>152</v>
      </c>
      <c r="K14" s="10">
        <v>72</v>
      </c>
    </row>
    <row r="15" spans="1:11" ht="11.3" customHeight="1">
      <c r="B15" s="3" t="s">
        <v>66</v>
      </c>
      <c r="C15" s="2" t="s">
        <v>66</v>
      </c>
      <c r="D15" s="3" t="s">
        <v>66</v>
      </c>
      <c r="E15" s="2" t="s">
        <v>66</v>
      </c>
      <c r="F15" s="3" t="s">
        <v>66</v>
      </c>
      <c r="G15" s="2" t="s">
        <v>66</v>
      </c>
      <c r="H15" s="3" t="s">
        <v>66</v>
      </c>
      <c r="I15" s="2" t="s">
        <v>66</v>
      </c>
      <c r="J15" s="3" t="s">
        <v>66</v>
      </c>
      <c r="K15" s="2" t="s">
        <v>66</v>
      </c>
    </row>
    <row r="16" spans="1:11" ht="11.3" customHeight="1">
      <c r="A16" s="13"/>
      <c r="B16" s="9">
        <v>13640</v>
      </c>
      <c r="C16" s="10">
        <v>3724</v>
      </c>
      <c r="D16" s="9">
        <v>4066</v>
      </c>
      <c r="E16" s="10">
        <v>3919</v>
      </c>
      <c r="F16" s="9">
        <v>2244</v>
      </c>
      <c r="G16" s="10">
        <v>3028</v>
      </c>
      <c r="H16" s="9">
        <v>2354</v>
      </c>
      <c r="I16" s="10">
        <v>3508</v>
      </c>
      <c r="J16" s="9">
        <v>2247</v>
      </c>
      <c r="K16" s="10">
        <v>2432</v>
      </c>
    </row>
    <row r="17" spans="1:11" ht="11.3" customHeight="1"/>
    <row r="18" spans="1:11" ht="11.3" customHeight="1"/>
    <row r="19" spans="1:11" ht="11.3" customHeight="1">
      <c r="B19" s="14" t="s">
        <v>110</v>
      </c>
      <c r="C19" s="14"/>
      <c r="D19" s="14" t="s">
        <v>111</v>
      </c>
      <c r="E19" s="14"/>
      <c r="F19" s="14" t="s">
        <v>112</v>
      </c>
      <c r="G19" s="14"/>
      <c r="H19" s="14" t="s">
        <v>113</v>
      </c>
      <c r="I19" s="14"/>
      <c r="J19" s="14" t="s">
        <v>114</v>
      </c>
      <c r="K19" s="14"/>
    </row>
    <row r="20" spans="1:11" ht="11.3" customHeight="1">
      <c r="B20" s="15" t="s">
        <v>103</v>
      </c>
      <c r="C20" s="16" t="s">
        <v>104</v>
      </c>
      <c r="D20" s="15" t="s">
        <v>103</v>
      </c>
      <c r="E20" s="16" t="s">
        <v>104</v>
      </c>
      <c r="F20" s="15" t="s">
        <v>103</v>
      </c>
      <c r="G20" s="16" t="s">
        <v>104</v>
      </c>
      <c r="H20" s="15" t="s">
        <v>103</v>
      </c>
      <c r="I20" s="16" t="s">
        <v>104</v>
      </c>
      <c r="J20" s="15" t="s">
        <v>103</v>
      </c>
      <c r="K20" s="16" t="s">
        <v>104</v>
      </c>
    </row>
    <row r="21" spans="1:11" ht="11.3" customHeight="1">
      <c r="A21" s="13" t="s">
        <v>2</v>
      </c>
      <c r="B21" s="9">
        <v>133</v>
      </c>
      <c r="C21" s="10">
        <v>986</v>
      </c>
      <c r="D21" s="9">
        <v>598</v>
      </c>
      <c r="E21" s="10">
        <v>3429</v>
      </c>
      <c r="F21" s="9">
        <v>761</v>
      </c>
      <c r="G21" s="10">
        <v>3068</v>
      </c>
      <c r="H21" s="9">
        <v>469</v>
      </c>
      <c r="I21" s="10">
        <v>707</v>
      </c>
      <c r="J21" s="9">
        <v>3724</v>
      </c>
      <c r="K21" s="10">
        <v>13640</v>
      </c>
    </row>
    <row r="22" spans="1:11" ht="11.3" customHeight="1">
      <c r="A22" s="13" t="s">
        <v>3</v>
      </c>
      <c r="B22" s="9">
        <v>52</v>
      </c>
      <c r="C22" s="10">
        <v>91</v>
      </c>
      <c r="D22" s="9">
        <v>445</v>
      </c>
      <c r="E22" s="10">
        <v>871</v>
      </c>
      <c r="F22" s="9">
        <v>504</v>
      </c>
      <c r="G22" s="10">
        <v>1461</v>
      </c>
      <c r="H22" s="9">
        <v>434</v>
      </c>
      <c r="I22" s="10">
        <v>131</v>
      </c>
      <c r="J22" s="9">
        <v>3919</v>
      </c>
      <c r="K22" s="10">
        <v>4066</v>
      </c>
    </row>
    <row r="23" spans="1:11" ht="11.3" customHeight="1">
      <c r="A23" s="13" t="s">
        <v>4</v>
      </c>
      <c r="B23" s="9">
        <v>32</v>
      </c>
      <c r="C23" s="10">
        <v>168</v>
      </c>
      <c r="D23" s="9">
        <v>676</v>
      </c>
      <c r="E23" s="10">
        <v>360</v>
      </c>
      <c r="F23" s="9">
        <v>360</v>
      </c>
      <c r="G23" s="10">
        <v>414</v>
      </c>
      <c r="H23" s="9">
        <v>128</v>
      </c>
      <c r="I23" s="10">
        <v>97</v>
      </c>
      <c r="J23" s="9">
        <v>3028</v>
      </c>
      <c r="K23" s="10">
        <v>2244</v>
      </c>
    </row>
    <row r="24" spans="1:11" ht="11.3" customHeight="1">
      <c r="A24" s="13" t="s">
        <v>5</v>
      </c>
      <c r="B24" s="9">
        <v>33</v>
      </c>
      <c r="C24" s="10">
        <v>187</v>
      </c>
      <c r="D24" s="9">
        <v>633</v>
      </c>
      <c r="E24" s="10">
        <v>477</v>
      </c>
      <c r="F24" s="9">
        <v>397</v>
      </c>
      <c r="G24" s="10">
        <v>508</v>
      </c>
      <c r="H24" s="9">
        <v>151</v>
      </c>
      <c r="I24" s="10">
        <v>109</v>
      </c>
      <c r="J24" s="9">
        <v>3508</v>
      </c>
      <c r="K24" s="10">
        <v>2354</v>
      </c>
    </row>
    <row r="25" spans="1:11" ht="11.3" customHeight="1">
      <c r="A25" s="13" t="s">
        <v>6</v>
      </c>
      <c r="B25" s="9">
        <v>20</v>
      </c>
      <c r="C25" s="10">
        <v>239</v>
      </c>
      <c r="D25" s="9">
        <v>299</v>
      </c>
      <c r="E25" s="10">
        <v>370</v>
      </c>
      <c r="F25" s="9">
        <v>280</v>
      </c>
      <c r="G25" s="10">
        <v>592</v>
      </c>
      <c r="H25" s="9">
        <v>72</v>
      </c>
      <c r="I25" s="10">
        <v>152</v>
      </c>
      <c r="J25" s="9">
        <v>2432</v>
      </c>
      <c r="K25" s="10">
        <v>2247</v>
      </c>
    </row>
    <row r="26" spans="1:11" ht="11.3" customHeight="1">
      <c r="A26" s="13" t="s">
        <v>7</v>
      </c>
      <c r="B26" s="9"/>
      <c r="C26" s="10"/>
      <c r="D26" s="9">
        <v>262</v>
      </c>
      <c r="E26" s="10">
        <v>107</v>
      </c>
      <c r="F26" s="9">
        <v>282</v>
      </c>
      <c r="G26" s="10">
        <v>126</v>
      </c>
      <c r="H26" s="9">
        <v>52</v>
      </c>
      <c r="I26" s="10">
        <v>22</v>
      </c>
      <c r="J26" s="9">
        <v>2267</v>
      </c>
      <c r="K26" s="10">
        <v>525</v>
      </c>
    </row>
    <row r="27" spans="1:11" ht="11.3" customHeight="1">
      <c r="A27" s="13" t="s">
        <v>8</v>
      </c>
      <c r="B27" s="9">
        <v>107</v>
      </c>
      <c r="C27" s="10">
        <v>262</v>
      </c>
      <c r="D27" s="9"/>
      <c r="E27" s="10"/>
      <c r="F27" s="9">
        <v>827</v>
      </c>
      <c r="G27" s="10">
        <v>776</v>
      </c>
      <c r="H27" s="9">
        <v>442</v>
      </c>
      <c r="I27" s="10">
        <v>193</v>
      </c>
      <c r="J27" s="9">
        <v>6883</v>
      </c>
      <c r="K27" s="10">
        <v>3882</v>
      </c>
    </row>
    <row r="28" spans="1:11" ht="11.3" customHeight="1">
      <c r="A28" s="13" t="s">
        <v>9</v>
      </c>
      <c r="B28" s="9">
        <v>126</v>
      </c>
      <c r="C28" s="10">
        <v>282</v>
      </c>
      <c r="D28" s="9">
        <v>776</v>
      </c>
      <c r="E28" s="10">
        <v>827</v>
      </c>
      <c r="F28" s="9"/>
      <c r="G28" s="10"/>
      <c r="H28" s="9">
        <v>663</v>
      </c>
      <c r="I28" s="10">
        <v>161</v>
      </c>
      <c r="J28" s="9">
        <v>7608</v>
      </c>
      <c r="K28" s="10">
        <v>3572</v>
      </c>
    </row>
    <row r="29" spans="1:11" ht="11.3" customHeight="1">
      <c r="A29" s="13" t="s">
        <v>10</v>
      </c>
      <c r="B29" s="9">
        <v>22</v>
      </c>
      <c r="C29" s="10">
        <v>52</v>
      </c>
      <c r="D29" s="9">
        <v>193</v>
      </c>
      <c r="E29" s="10">
        <v>442</v>
      </c>
      <c r="F29" s="9">
        <v>161</v>
      </c>
      <c r="G29" s="10">
        <v>663</v>
      </c>
      <c r="H29" s="9"/>
      <c r="I29" s="10"/>
      <c r="J29" s="9">
        <v>1572</v>
      </c>
      <c r="K29" s="10">
        <v>2411</v>
      </c>
    </row>
    <row r="30" spans="1:11" ht="11.3" customHeight="1">
      <c r="B30" s="3" t="s">
        <v>66</v>
      </c>
      <c r="C30" s="2" t="s">
        <v>66</v>
      </c>
      <c r="D30" s="3" t="s">
        <v>66</v>
      </c>
      <c r="E30" s="2" t="s">
        <v>66</v>
      </c>
      <c r="F30" s="3" t="s">
        <v>66</v>
      </c>
      <c r="G30" s="2" t="s">
        <v>66</v>
      </c>
      <c r="H30" s="3" t="s">
        <v>66</v>
      </c>
      <c r="I30" s="2" t="s">
        <v>66</v>
      </c>
      <c r="J30" s="3" t="s">
        <v>66</v>
      </c>
      <c r="K30" s="2" t="s">
        <v>66</v>
      </c>
    </row>
    <row r="31" spans="1:11" ht="11.3" customHeight="1">
      <c r="A31" s="13"/>
      <c r="B31" s="9">
        <v>525</v>
      </c>
      <c r="C31" s="10">
        <v>2267</v>
      </c>
      <c r="D31" s="9">
        <v>3882</v>
      </c>
      <c r="E31" s="10">
        <v>6883</v>
      </c>
      <c r="F31" s="9">
        <v>3572</v>
      </c>
      <c r="G31" s="10">
        <v>7608</v>
      </c>
      <c r="H31" s="9">
        <v>2411</v>
      </c>
      <c r="I31" s="10">
        <v>1572</v>
      </c>
      <c r="J31" s="9">
        <v>34941</v>
      </c>
      <c r="K31" s="10">
        <v>34941</v>
      </c>
    </row>
    <row r="32" spans="1:11" ht="11.3" customHeight="1"/>
    <row r="33" spans="1:11" ht="11.3" customHeight="1"/>
    <row r="34" spans="1:11" ht="11.3" customHeight="1">
      <c r="A34" s="13" t="s">
        <v>118</v>
      </c>
    </row>
    <row r="35" spans="1:11" ht="11.3" customHeight="1">
      <c r="B35" s="14" t="s">
        <v>0</v>
      </c>
      <c r="C35" s="14"/>
      <c r="D35" s="14" t="s">
        <v>1</v>
      </c>
      <c r="E35" s="14"/>
      <c r="F35" s="14" t="s">
        <v>115</v>
      </c>
      <c r="G35" s="14"/>
    </row>
    <row r="36" spans="1:11" ht="11.3" customHeight="1">
      <c r="B36" s="15" t="s">
        <v>103</v>
      </c>
      <c r="C36" s="16" t="s">
        <v>104</v>
      </c>
      <c r="D36" s="15" t="s">
        <v>103</v>
      </c>
      <c r="E36" s="16" t="s">
        <v>104</v>
      </c>
      <c r="F36" s="15" t="s">
        <v>103</v>
      </c>
      <c r="G36" s="16" t="s">
        <v>104</v>
      </c>
    </row>
    <row r="37" spans="1:11" ht="11.3" customHeight="1">
      <c r="A37" s="13" t="s">
        <v>0</v>
      </c>
      <c r="B37" s="9"/>
      <c r="C37" s="10"/>
      <c r="D37" s="9">
        <v>33</v>
      </c>
      <c r="E37" s="10">
        <v>116</v>
      </c>
      <c r="F37" s="9">
        <v>33</v>
      </c>
      <c r="G37" s="10">
        <v>116</v>
      </c>
    </row>
    <row r="38" spans="1:11" ht="11.3" customHeight="1">
      <c r="A38" s="13" t="s">
        <v>1</v>
      </c>
      <c r="B38" s="9">
        <v>116</v>
      </c>
      <c r="C38" s="10">
        <v>33</v>
      </c>
      <c r="D38" s="9"/>
      <c r="E38" s="10"/>
      <c r="F38" s="9">
        <v>116</v>
      </c>
      <c r="G38" s="10">
        <v>33</v>
      </c>
    </row>
    <row r="39" spans="1:11" ht="11.3" customHeight="1">
      <c r="B39" s="3" t="s">
        <v>66</v>
      </c>
      <c r="C39" s="2" t="s">
        <v>66</v>
      </c>
      <c r="D39" s="3" t="s">
        <v>66</v>
      </c>
      <c r="E39" s="2" t="s">
        <v>66</v>
      </c>
      <c r="F39" s="3" t="s">
        <v>66</v>
      </c>
      <c r="G39" s="2" t="s">
        <v>66</v>
      </c>
    </row>
    <row r="40" spans="1:11" ht="11.3" customHeight="1">
      <c r="A40" s="13"/>
      <c r="B40" s="9">
        <v>116</v>
      </c>
      <c r="C40" s="10">
        <v>33</v>
      </c>
      <c r="D40" s="9">
        <v>33</v>
      </c>
      <c r="E40" s="10">
        <v>116</v>
      </c>
      <c r="F40" s="9">
        <v>149</v>
      </c>
      <c r="G40" s="10">
        <v>149</v>
      </c>
    </row>
    <row r="41" spans="1:11" ht="11.3" customHeight="1"/>
    <row r="42" spans="1:11" ht="11.3" customHeight="1"/>
    <row r="43" spans="1:11" ht="11.3" customHeight="1">
      <c r="A43" s="13" t="s">
        <v>119</v>
      </c>
    </row>
    <row r="44" spans="1:11" ht="11.3" customHeight="1">
      <c r="B44" s="14" t="s">
        <v>11</v>
      </c>
      <c r="C44" s="14"/>
      <c r="D44" s="14" t="s">
        <v>12</v>
      </c>
      <c r="E44" s="14"/>
      <c r="F44" s="14" t="s">
        <v>13</v>
      </c>
      <c r="G44" s="14"/>
      <c r="H44" s="14" t="s">
        <v>14</v>
      </c>
      <c r="I44" s="14"/>
      <c r="J44" s="14" t="s">
        <v>116</v>
      </c>
      <c r="K44" s="14"/>
    </row>
    <row r="45" spans="1:11" ht="11.3" customHeight="1">
      <c r="B45" s="15" t="s">
        <v>103</v>
      </c>
      <c r="C45" s="16" t="s">
        <v>104</v>
      </c>
      <c r="D45" s="15" t="s">
        <v>103</v>
      </c>
      <c r="E45" s="16" t="s">
        <v>104</v>
      </c>
      <c r="F45" s="15" t="s">
        <v>103</v>
      </c>
      <c r="G45" s="16" t="s">
        <v>104</v>
      </c>
      <c r="H45" s="15" t="s">
        <v>103</v>
      </c>
      <c r="I45" s="16" t="s">
        <v>104</v>
      </c>
      <c r="J45" s="15" t="s">
        <v>103</v>
      </c>
      <c r="K45" s="16" t="s">
        <v>104</v>
      </c>
    </row>
    <row r="46" spans="1:11" ht="11.3" customHeight="1">
      <c r="A46" s="13" t="s">
        <v>11</v>
      </c>
      <c r="B46" s="9"/>
      <c r="C46" s="10"/>
      <c r="D46" s="9">
        <v>95</v>
      </c>
      <c r="E46" s="10">
        <v>47</v>
      </c>
      <c r="F46" s="9">
        <v>302</v>
      </c>
      <c r="G46" s="10">
        <v>566</v>
      </c>
      <c r="H46" s="9">
        <v>133</v>
      </c>
      <c r="I46" s="10">
        <v>114</v>
      </c>
      <c r="J46" s="9">
        <v>530</v>
      </c>
      <c r="K46" s="10">
        <v>727</v>
      </c>
    </row>
    <row r="47" spans="1:11" ht="11.3" customHeight="1">
      <c r="A47" s="13" t="s">
        <v>12</v>
      </c>
      <c r="B47" s="9">
        <v>47</v>
      </c>
      <c r="C47" s="10">
        <v>95</v>
      </c>
      <c r="D47" s="9"/>
      <c r="E47" s="10"/>
      <c r="F47" s="9">
        <v>13</v>
      </c>
      <c r="G47" s="10">
        <v>62</v>
      </c>
      <c r="H47" s="9">
        <v>11</v>
      </c>
      <c r="I47" s="10">
        <v>0</v>
      </c>
      <c r="J47" s="9">
        <v>71</v>
      </c>
      <c r="K47" s="10">
        <v>157</v>
      </c>
    </row>
    <row r="48" spans="1:11" ht="11.3" customHeight="1">
      <c r="A48" s="13" t="s">
        <v>13</v>
      </c>
      <c r="B48" s="9">
        <v>566</v>
      </c>
      <c r="C48" s="10">
        <v>302</v>
      </c>
      <c r="D48" s="9">
        <v>62</v>
      </c>
      <c r="E48" s="10">
        <v>13</v>
      </c>
      <c r="F48" s="9"/>
      <c r="G48" s="10"/>
      <c r="H48" s="9">
        <v>91</v>
      </c>
      <c r="I48" s="10">
        <v>39</v>
      </c>
      <c r="J48" s="9">
        <v>719</v>
      </c>
      <c r="K48" s="10">
        <v>354</v>
      </c>
    </row>
    <row r="49" spans="1:11" ht="11.3" customHeight="1">
      <c r="A49" s="13" t="s">
        <v>14</v>
      </c>
      <c r="B49" s="9">
        <v>114</v>
      </c>
      <c r="C49" s="10">
        <v>133</v>
      </c>
      <c r="D49" s="9">
        <v>0</v>
      </c>
      <c r="E49" s="10">
        <v>11</v>
      </c>
      <c r="F49" s="9">
        <v>39</v>
      </c>
      <c r="G49" s="10">
        <v>91</v>
      </c>
      <c r="H49" s="9"/>
      <c r="I49" s="10"/>
      <c r="J49" s="9">
        <v>153</v>
      </c>
      <c r="K49" s="10">
        <v>235</v>
      </c>
    </row>
    <row r="50" spans="1:11" ht="11.3" customHeight="1">
      <c r="B50" s="3" t="s">
        <v>66</v>
      </c>
      <c r="C50" s="2" t="s">
        <v>66</v>
      </c>
      <c r="D50" s="3" t="s">
        <v>66</v>
      </c>
      <c r="E50" s="2" t="s">
        <v>66</v>
      </c>
      <c r="F50" s="3" t="s">
        <v>66</v>
      </c>
      <c r="G50" s="2" t="s">
        <v>66</v>
      </c>
      <c r="H50" s="3" t="s">
        <v>66</v>
      </c>
      <c r="I50" s="2" t="s">
        <v>66</v>
      </c>
      <c r="J50" s="3" t="s">
        <v>66</v>
      </c>
      <c r="K50" s="2" t="s">
        <v>66</v>
      </c>
    </row>
    <row r="51" spans="1:11" ht="11.3" customHeight="1">
      <c r="A51" s="13"/>
      <c r="B51" s="9">
        <v>727</v>
      </c>
      <c r="C51" s="10">
        <v>530</v>
      </c>
      <c r="D51" s="9">
        <v>157</v>
      </c>
      <c r="E51" s="10">
        <v>71</v>
      </c>
      <c r="F51" s="9">
        <v>354</v>
      </c>
      <c r="G51" s="10">
        <v>719</v>
      </c>
      <c r="H51" s="9">
        <v>235</v>
      </c>
      <c r="I51" s="10">
        <v>153</v>
      </c>
      <c r="J51" s="9">
        <v>1473</v>
      </c>
      <c r="K51" s="10">
        <v>1473</v>
      </c>
    </row>
  </sheetData>
  <mergeCells count="19">
    <mergeCell ref="B4:C4"/>
    <mergeCell ref="D4:E4"/>
    <mergeCell ref="F4:G4"/>
    <mergeCell ref="H4:I4"/>
    <mergeCell ref="J4:K4"/>
    <mergeCell ref="B19:C19"/>
    <mergeCell ref="D19:E19"/>
    <mergeCell ref="F19:G19"/>
    <mergeCell ref="H19:I19"/>
    <mergeCell ref="J19:K19"/>
    <mergeCell ref="B35:C35"/>
    <mergeCell ref="D35:E35"/>
    <mergeCell ref="F35:G35"/>
    <mergeCell ref="B44:C44"/>
    <mergeCell ref="D44:E44"/>
    <mergeCell ref="F44:G44"/>
    <mergeCell ref="H44:I44"/>
    <mergeCell ref="J44:K44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 Summary</vt:lpstr>
      <vt:lpstr>Intra-agency Details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2024-05-07T17:32:35Z</dcterms:created>
  <dcterms:modified xsi:type="dcterms:W3CDTF">2024-05-07T17:32:35Z</dcterms:modified>
</cp:coreProperties>
</file>