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Meetings\Board of Trustees\2023\3-23-2023\"/>
    </mc:Choice>
  </mc:AlternateContent>
  <bookViews>
    <workbookView xWindow="0" yWindow="0" windowWidth="17535" windowHeight="10725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12" i="1"/>
  <c r="C23" i="1" s="1"/>
  <c r="C29" i="1" s="1"/>
  <c r="C36" i="1" s="1"/>
</calcChain>
</file>

<file path=xl/sharedStrings.xml><?xml version="1.0" encoding="utf-8"?>
<sst xmlns="http://schemas.openxmlformats.org/spreadsheetml/2006/main" count="39" uniqueCount="38">
  <si>
    <t>Amount</t>
  </si>
  <si>
    <t>For:</t>
  </si>
  <si>
    <t>2023 Interest Earned on BCPL Loan</t>
  </si>
  <si>
    <t>Bid Package Total</t>
  </si>
  <si>
    <t>Sell movable walls</t>
  </si>
  <si>
    <t>Cubicles</t>
  </si>
  <si>
    <t>Sell white boards (10 x $250)</t>
  </si>
  <si>
    <t>Fearings - AV and Security</t>
  </si>
  <si>
    <t>Office Pod</t>
  </si>
  <si>
    <t>With painting, plumbing and office pod alternate deductions</t>
  </si>
  <si>
    <t>Added in dock move, densifier, wood enclosure, wall demo</t>
  </si>
  <si>
    <t>2023 Additional Interest Earned on Money Market Fund</t>
  </si>
  <si>
    <t>Cost to build office pod now</t>
  </si>
  <si>
    <t>2024 SCLS New Building Equipment Budget</t>
  </si>
  <si>
    <t>2024 Interest Only Loan Payment Savings ($1 Million Loan)</t>
  </si>
  <si>
    <t>Grand Total with Office Pod</t>
  </si>
  <si>
    <t>Funding Sources for the</t>
  </si>
  <si>
    <t>Additional 2024 State Aid, Based on $2 Million Increase to State Budget</t>
  </si>
  <si>
    <t>Design-Keller-Walton Commons</t>
  </si>
  <si>
    <t>Data Center Equipment</t>
  </si>
  <si>
    <t>CT Cabinet and Panel - Transformer</t>
  </si>
  <si>
    <t>Building purchase - 1650 Pankratz</t>
  </si>
  <si>
    <t>Paid by Tech Contingency</t>
  </si>
  <si>
    <t>2023 SCLS New Building Furniture/Equipment Budget</t>
  </si>
  <si>
    <t xml:space="preserve">2023 BCPL Loan Pmt - Interest Only </t>
  </si>
  <si>
    <t>Paid by Additional Unbudgeted 2023 Income</t>
  </si>
  <si>
    <t>2023 New Building Maintenance Staff/Janitor</t>
  </si>
  <si>
    <t>Paid by Approved 2023 SCLS Budget for New Building Expenses</t>
  </si>
  <si>
    <t>New Building Expenses Already Incurred Through March 2023</t>
  </si>
  <si>
    <t>Total Building Expenses Incurred</t>
  </si>
  <si>
    <t>New Building Project Grand Total</t>
  </si>
  <si>
    <t>Construction Contingency</t>
  </si>
  <si>
    <t>Contingency Funding 2023-2024</t>
  </si>
  <si>
    <t>Additional Sources of Construction</t>
  </si>
  <si>
    <t>Total Additional Construction Contingency Funding Available</t>
  </si>
  <si>
    <t>BUILDING PROJECT FUNDING PROPOSAL - March 2023</t>
  </si>
  <si>
    <t>Data Center - Tech Contingency ($80,653 HVAC and $42,290 Fire Suppression)</t>
  </si>
  <si>
    <t>Remainder Paid by New Building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</si>
</sst>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Font="1"/>
    <xf numFmtId="44" fontId="0" fillId="2" borderId="0" xfId="1" applyFont="1" applyFill="1"/>
    <xf numFmtId="44" fontId="0" fillId="3" borderId="0" xfId="1" applyFont="1" applyFill="1"/>
    <xf numFmtId="44" fontId="0" fillId="4" borderId="0" xfId="1" applyFont="1" applyFill="1"/>
    <xf numFmtId="44" fontId="0" fillId="6" borderId="0" xfId="0" applyNumberFormat="1" applyFill="1"/>
    <xf numFmtId="44" fontId="0" fillId="5" borderId="0" xfId="1" applyFont="1" applyFill="1"/>
    <xf numFmtId="4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44" fontId="0" fillId="7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A24" sqref="A24"/>
    </sheetView>
  </sheetViews>
  <sheetFormatPr defaultRowHeight="15" x14ac:dyDescent="0.25"/>
  <cols>
    <col min="1" max="1" width="33" style="8" customWidth="1"/>
    <col min="2" max="2" width="1.85546875" style="8" customWidth="1"/>
    <col min="3" max="3" width="14.7109375" customWidth="1"/>
    <col min="4" max="4" width="70" style="8" customWidth="1"/>
    <col min="5" max="5" width="12.7109375" bestFit="1" customWidth="1"/>
  </cols>
  <sheetData>
    <row r="1" spans="1:4" s="19" customFormat="1" ht="18.75" x14ac:dyDescent="0.3">
      <c r="A1" s="20" t="s">
        <v>35</v>
      </c>
      <c r="D1" s="18"/>
    </row>
    <row r="2" spans="1:4" x14ac:dyDescent="0.25">
      <c r="A2" s="21"/>
      <c r="B2" s="22"/>
      <c r="C2" s="22"/>
      <c r="D2" s="22"/>
    </row>
    <row r="3" spans="1:4" ht="29.25" customHeight="1" x14ac:dyDescent="0.25">
      <c r="A3" s="17" t="s">
        <v>28</v>
      </c>
      <c r="B3" s="17"/>
      <c r="C3" s="1"/>
    </row>
    <row r="4" spans="1:4" x14ac:dyDescent="0.25">
      <c r="C4" s="1" t="s">
        <v>0</v>
      </c>
      <c r="D4" s="9" t="s">
        <v>1</v>
      </c>
    </row>
    <row r="5" spans="1:4" x14ac:dyDescent="0.25">
      <c r="C5" s="1">
        <v>421920</v>
      </c>
      <c r="D5" s="9" t="s">
        <v>18</v>
      </c>
    </row>
    <row r="6" spans="1:4" x14ac:dyDescent="0.25">
      <c r="C6" s="1">
        <v>1945018</v>
      </c>
      <c r="D6" s="9" t="s">
        <v>21</v>
      </c>
    </row>
    <row r="7" spans="1:4" x14ac:dyDescent="0.25">
      <c r="C7" s="1">
        <v>173294</v>
      </c>
      <c r="D7" s="9" t="s">
        <v>19</v>
      </c>
    </row>
    <row r="8" spans="1:4" x14ac:dyDescent="0.25">
      <c r="C8" s="1">
        <v>30923</v>
      </c>
      <c r="D8" s="9" t="s">
        <v>7</v>
      </c>
    </row>
    <row r="9" spans="1:4" x14ac:dyDescent="0.25">
      <c r="C9" s="1">
        <v>32413</v>
      </c>
      <c r="D9" s="9" t="s">
        <v>20</v>
      </c>
    </row>
    <row r="10" spans="1:4" ht="15.75" customHeight="1" x14ac:dyDescent="0.25">
      <c r="C10" s="1">
        <v>13325</v>
      </c>
      <c r="D10" s="9" t="s">
        <v>5</v>
      </c>
    </row>
    <row r="11" spans="1:4" ht="15.75" customHeight="1" x14ac:dyDescent="0.25">
      <c r="C11" s="1"/>
      <c r="D11" s="9"/>
    </row>
    <row r="12" spans="1:4" ht="15.75" customHeight="1" x14ac:dyDescent="0.25">
      <c r="A12" s="10" t="s">
        <v>29</v>
      </c>
      <c r="B12" s="10"/>
      <c r="C12" s="2">
        <f>SUM(C5:C10)</f>
        <v>2616893</v>
      </c>
    </row>
    <row r="13" spans="1:4" ht="15.75" customHeight="1" x14ac:dyDescent="0.25">
      <c r="C13" s="1"/>
    </row>
    <row r="14" spans="1:4" ht="15.75" customHeight="1" x14ac:dyDescent="0.25">
      <c r="A14" s="8" t="s">
        <v>22</v>
      </c>
      <c r="C14" s="1">
        <v>-122943</v>
      </c>
      <c r="D14" s="8" t="s">
        <v>36</v>
      </c>
    </row>
    <row r="15" spans="1:4" ht="15.75" customHeight="1" x14ac:dyDescent="0.25">
      <c r="C15" s="1"/>
    </row>
    <row r="16" spans="1:4" ht="28.5" customHeight="1" x14ac:dyDescent="0.25">
      <c r="A16" s="8" t="s">
        <v>27</v>
      </c>
      <c r="C16" s="1">
        <v>-100000</v>
      </c>
      <c r="D16" s="8" t="s">
        <v>23</v>
      </c>
    </row>
    <row r="17" spans="1:4" ht="15.75" customHeight="1" x14ac:dyDescent="0.25">
      <c r="C17" s="1">
        <v>-30000</v>
      </c>
      <c r="D17" s="8" t="s">
        <v>26</v>
      </c>
    </row>
    <row r="18" spans="1:4" ht="15.75" customHeight="1" x14ac:dyDescent="0.25">
      <c r="C18" s="1">
        <v>-15069</v>
      </c>
      <c r="D18" s="8" t="s">
        <v>24</v>
      </c>
    </row>
    <row r="19" spans="1:4" ht="15.75" customHeight="1" x14ac:dyDescent="0.25">
      <c r="C19" s="1"/>
    </row>
    <row r="20" spans="1:4" ht="29.25" customHeight="1" x14ac:dyDescent="0.25">
      <c r="A20" s="8" t="s">
        <v>25</v>
      </c>
      <c r="C20" s="1">
        <v>-146000</v>
      </c>
      <c r="D20" s="8" t="s">
        <v>2</v>
      </c>
    </row>
    <row r="21" spans="1:4" ht="15.75" customHeight="1" x14ac:dyDescent="0.25">
      <c r="C21" s="1">
        <v>-72000</v>
      </c>
      <c r="D21" s="8" t="s">
        <v>11</v>
      </c>
    </row>
    <row r="22" spans="1:4" ht="15.75" customHeight="1" x14ac:dyDescent="0.25"/>
    <row r="23" spans="1:4" ht="31.5" customHeight="1" x14ac:dyDescent="0.25">
      <c r="A23" s="11" t="s">
        <v>37</v>
      </c>
      <c r="B23" s="11"/>
      <c r="C23" s="3">
        <f>SUM(C12:C21)</f>
        <v>2130881</v>
      </c>
    </row>
    <row r="24" spans="1:4" ht="15.75" customHeight="1" x14ac:dyDescent="0.25">
      <c r="C24" s="1"/>
    </row>
    <row r="25" spans="1:4" ht="15.75" customHeight="1" x14ac:dyDescent="0.25">
      <c r="A25" s="12" t="s">
        <v>3</v>
      </c>
      <c r="B25" s="12"/>
      <c r="C25" s="6">
        <v>4823838</v>
      </c>
      <c r="D25" s="8" t="s">
        <v>9</v>
      </c>
    </row>
    <row r="26" spans="1:4" ht="15.75" customHeight="1" x14ac:dyDescent="0.25">
      <c r="C26" s="1"/>
      <c r="D26" s="8" t="s">
        <v>10</v>
      </c>
    </row>
    <row r="27" spans="1:4" ht="15.75" customHeight="1" x14ac:dyDescent="0.25">
      <c r="A27" s="8" t="s">
        <v>31</v>
      </c>
      <c r="C27" s="1">
        <v>45000</v>
      </c>
    </row>
    <row r="28" spans="1:4" ht="15.75" customHeight="1" x14ac:dyDescent="0.25">
      <c r="C28" s="1"/>
      <c r="D28" s="9"/>
    </row>
    <row r="29" spans="1:4" ht="15.75" customHeight="1" x14ac:dyDescent="0.25">
      <c r="A29" s="13" t="s">
        <v>30</v>
      </c>
      <c r="B29" s="13"/>
      <c r="C29" s="4">
        <f>SUM(C23:C27)</f>
        <v>6999719</v>
      </c>
    </row>
    <row r="30" spans="1:4" ht="15.75" customHeight="1" x14ac:dyDescent="0.25"/>
    <row r="31" spans="1:4" ht="15.75" customHeight="1" x14ac:dyDescent="0.25">
      <c r="A31" s="8" t="s">
        <v>8</v>
      </c>
      <c r="C31" s="1">
        <v>118535</v>
      </c>
      <c r="D31" s="8" t="s">
        <v>12</v>
      </c>
    </row>
    <row r="32" spans="1:4" ht="15.75" customHeight="1" x14ac:dyDescent="0.25"/>
    <row r="33" spans="1:5" ht="15.75" customHeight="1" x14ac:dyDescent="0.25">
      <c r="A33" s="8" t="s">
        <v>16</v>
      </c>
      <c r="C33" s="1">
        <v>-32887</v>
      </c>
      <c r="D33" s="8" t="s">
        <v>14</v>
      </c>
    </row>
    <row r="34" spans="1:5" ht="15.75" customHeight="1" x14ac:dyDescent="0.25">
      <c r="A34" s="8" t="s">
        <v>8</v>
      </c>
      <c r="C34" s="1">
        <v>-100000</v>
      </c>
      <c r="D34" s="8" t="s">
        <v>13</v>
      </c>
    </row>
    <row r="35" spans="1:5" ht="15.75" customHeight="1" x14ac:dyDescent="0.25"/>
    <row r="36" spans="1:5" ht="15.75" customHeight="1" x14ac:dyDescent="0.25">
      <c r="A36" s="14" t="s">
        <v>15</v>
      </c>
      <c r="B36" s="14"/>
      <c r="C36" s="5">
        <f>SUM(C29:C34)</f>
        <v>6985367</v>
      </c>
    </row>
    <row r="37" spans="1:5" ht="15.75" customHeight="1" x14ac:dyDescent="0.25">
      <c r="E37" s="7"/>
    </row>
    <row r="38" spans="1:5" ht="15.75" customHeight="1" x14ac:dyDescent="0.25">
      <c r="A38" s="8" t="s">
        <v>33</v>
      </c>
      <c r="C38" s="1">
        <v>20000</v>
      </c>
      <c r="D38" s="8" t="s">
        <v>4</v>
      </c>
    </row>
    <row r="39" spans="1:5" ht="15.75" customHeight="1" x14ac:dyDescent="0.25">
      <c r="A39" s="8" t="s">
        <v>32</v>
      </c>
      <c r="C39" s="1">
        <v>2500</v>
      </c>
      <c r="D39" s="8" t="s">
        <v>6</v>
      </c>
    </row>
    <row r="40" spans="1:5" ht="15.75" customHeight="1" x14ac:dyDescent="0.25">
      <c r="C40" s="7">
        <v>275092</v>
      </c>
      <c r="D40" s="8" t="s">
        <v>17</v>
      </c>
    </row>
    <row r="41" spans="1:5" ht="15.75" customHeight="1" x14ac:dyDescent="0.25"/>
    <row r="42" spans="1:5" ht="30" x14ac:dyDescent="0.25">
      <c r="A42" s="15" t="s">
        <v>34</v>
      </c>
      <c r="B42" s="15"/>
      <c r="C42" s="16">
        <f>SUM(C38:C40)</f>
        <v>297592</v>
      </c>
    </row>
  </sheetData>
  <mergeCells count="1">
    <mergeCell ref="A2:D2"/>
  </mergeCells>
  <pageMargins left="0.25" right="0.25" top="0.75" bottom="0.75" header="0.3" footer="0.3"/>
  <pageSetup scale="8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 Central Library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2023-03-15T16:45:40Z</cp:lastPrinted>
  <dcterms:created xsi:type="dcterms:W3CDTF">2023-03-06T21:43:55Z</dcterms:created>
  <dcterms:modified xsi:type="dcterms:W3CDTF">2023-03-16T20:13:27Z</dcterms:modified>
</cp:coreProperties>
</file>